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5600" windowHeight="6645"/>
  </bookViews>
  <sheets>
    <sheet name="DCB සිංහල ආකෘතිය (මාසික) " sheetId="6" r:id="rId1"/>
  </sheets>
  <calcPr calcId="144525"/>
</workbook>
</file>

<file path=xl/calcChain.xml><?xml version="1.0" encoding="utf-8"?>
<calcChain xmlns="http://schemas.openxmlformats.org/spreadsheetml/2006/main">
  <c r="E96" i="6" l="1"/>
  <c r="E94" i="6"/>
  <c r="E116" i="6" s="1"/>
</calcChain>
</file>

<file path=xl/sharedStrings.xml><?xml version="1.0" encoding="utf-8"?>
<sst xmlns="http://schemas.openxmlformats.org/spreadsheetml/2006/main" count="329" uniqueCount="179">
  <si>
    <t>අනු අංකය</t>
  </si>
  <si>
    <t>ගලේවෙල</t>
  </si>
  <si>
    <t>මොරගොල්ල මහා විද්‍යාලයේ ප්‍රේක්ෂකාගාරයක් ඉදිකිරීම</t>
  </si>
  <si>
    <t>නිලගම පාසල අසල සිට ආදාගල දක්වා මාර්ගයේ ජලනල පද්ධතිය හා ජල ව්‍යාපෘතියේ සංවර්ධන කටයුතු</t>
  </si>
  <si>
    <t>නිලගම කාණු පද්ධතිය සංවර්ධනය කිරීම</t>
  </si>
  <si>
    <t>ඉහල බම්බාව විහාරස්ථානයේ වැසිකිලි පද්ධතිය ඉදිකිරීම</t>
  </si>
  <si>
    <t>දඩුයාය ඒ කොටස ප්‍රධාන මාර්ගයේ සිට මී 700ක් දුරට ජලනල එලීම සදහා කාණු කැපීම</t>
  </si>
  <si>
    <t xml:space="preserve">දිවුල්ගස්කොටුව ප්‍රාථමික විද්‍යාලයේ ගේට්ටුව ඉදිකිරීම. </t>
  </si>
  <si>
    <t>වාගොල්ල යාය දෙවට පාර කැටගල් අල්ලා ප්‍රතිසංස්කරණය කිරීම</t>
  </si>
  <si>
    <t>මෛත්‍රි සුභසාධක සමිතියේ ප්‍රජාශාලාවේ වැඩ නිම කිරීම (වෙද වීදිය)</t>
  </si>
  <si>
    <t>මකුලුගොල්ල පාර ප්‍රතිසංස්කරණය කිරීම</t>
  </si>
  <si>
    <t>මීවලපතහ හා මලවයායගම ගම් යා කරන මාර්ගය සංවර්ධනය කිරීම</t>
  </si>
  <si>
    <t>මැදබැද්ද සිට යටිවැහැර දක්වා මාර්ගය කොන්ක්‍රිට් කිරීම</t>
  </si>
  <si>
    <t xml:space="preserve">මැදබැද්ද මොරගොල්ල යාය මාර්ගය පිළිසකර කිරීම </t>
  </si>
  <si>
    <t>බතලවෙල වේල්ල මී 100ක් කොන්ක්‍රිට් කිරීම</t>
  </si>
  <si>
    <t>එක්සත් මරණාධාර සමිතිය ප්‍රජා ශාලාව අළුත්වැඩියා කිරීම</t>
  </si>
  <si>
    <t>වැව උඩ පාර සංවර්ධනය කිරීම</t>
  </si>
  <si>
    <t>පහළ වැව හිරලගොල්ල ශ්‍රී අශෝකාරාම විහාරස්ථානය සංවර්ධන කටයුතු ද්‍රව්‍ය ආධාර (සිමෙන්ති)</t>
  </si>
  <si>
    <t xml:space="preserve">හත්අඩුක්කුව පැරකුම් සුභ සාධක සමිතියට අවශ්‍ය භාණ්ඩ හා උපකරණ ලබා ගැනීම සදහා </t>
  </si>
  <si>
    <t xml:space="preserve">රාලලෑ රොටවැව එක්සත් මරණාධාර සමිතියට අවශ්‍ය භාණ්ඩ හා උපකරණ ලබා ගැනීම සදහා </t>
  </si>
  <si>
    <t>පුන්‍යවර්ධන සුභ සාධක සමිතියට අවශ්‍ය භාණ්ඩ හා උපකරණ ලබා ගැනීම සදහා</t>
  </si>
  <si>
    <t>සමඟි අවමංගල්‍යාධාර සමිතියට අවශ්‍ය භාණ්ඩ හා උපකරණ ලබා ගැනීම සදහා</t>
  </si>
  <si>
    <t>ශ්‍රී සිද්ධාර්ථ අවමංගල්‍යාධාර සමිතියට අවශ්‍ය භාණ්ඩ හා උපකරණ ලබා ගැනීම සදහා</t>
  </si>
  <si>
    <t>පෝටෑව ශ්‍රී සුගත එකමුතු සුභ සමිතියට අවශ්‍ය භාණ්ඩ හා උපකරණ ලබා ගැනීම සදහා</t>
  </si>
  <si>
    <t>ගලපාමුල අසරණ සරණ මරණාධාර සමිතියට පුටු ලබා දීම</t>
  </si>
  <si>
    <t>පුබුදු අවමංගල්‍යාධාර සමිතියට බුෆේ සෙට් එකක් ලබා දීම (පංගල)</t>
  </si>
  <si>
    <t>පහල බම්බාව අවමංගල්‍යාධාර සමිතියට පුටු ලබා දීම</t>
  </si>
  <si>
    <t>දඬුබැඳිරුප්ප අවමංගල්‍යාධාර සමිතිය (ගා/ප්‍රා/ලේ/3/3/11 ස්.සං/48/36) සමිතිය සදහා (10 x 20) VIP හට් එකක් ලබා දීම</t>
  </si>
  <si>
    <t>මකුළුගස්වැව ගල්වඩුවාගම අවමංගල්‍යාධාර සමිතිය (ගා/ප්‍රා/ලේ/3/3/11/1 ස්.සං) සදහා     (10 x 20) VIP හට් එකක් ලබා දීම</t>
  </si>
  <si>
    <t>වැටකොළුවැව සමගි අවමංගල්‍යාධාර සමිතිය මීගහයාය (ගා/ප්‍රා/ලේ/3/11 ස්.සං) සදහා (10 x 20) VIP හට් එකක් ලබා දීම</t>
  </si>
  <si>
    <t>මීවලපතහ රංදිය ප්‍රජා මණ්ඩලය ( මා/ප/ග.ප්‍රා.ස/7/2021/29 සදහා (10 x 20) VIP හට් එකක් ලබා දීම</t>
  </si>
  <si>
    <t>පහළ දිග්ගල ශ්‍රී බෝධීරාජ දහම් පාසල සදහා (10 x 20) VIP හට් එකක් ලබා දීම</t>
  </si>
  <si>
    <t>කුඹුක්ගොල්ල ශ්‍රී ගැමුණු මරණාධාර සමිතිය සදහා (10 x 20) VIP හට් එකක් ලබා දීම</t>
  </si>
  <si>
    <t>කුඹුක්ගොල්ල ඉහළ දිග්ගල ප්‍රජා මුල සංවිධානය සදහා (10 x 20) VIP හට් එකක් ලබා දීම</t>
  </si>
  <si>
    <t>මොරගොල්ල සමාධි අවමංගල්‍යාධාර සමිතිය සදහා (10 x 20) VIP හට් එකක් ලබා දීම</t>
  </si>
  <si>
    <t>රාලලෑරොටවැව සිරිසග බෝ අන්‍යෝධාර සමිතිය සදහා (10 x 20) VIP හට් එකක් ලබා දීම</t>
  </si>
  <si>
    <t>බේලියකන්ද අපි සුභසාධක සමිතිය සදහා ඇඳි සහිත ප්ලාස්ටික් පුටු ලබාදීම.</t>
  </si>
  <si>
    <t xml:space="preserve">යටිගල්පොත්ත අවමංගල්‍යාධාර සමිතිය සදහා (10 x 20) VIP හට් එකක් ලබා දීම </t>
  </si>
  <si>
    <t>ගලපාමුල අසරණ සරණ අවමංගල්‍යාධාර සමිතිය සදහා (10 x 20) VIP හට් එකක් ලබා දීම</t>
  </si>
  <si>
    <t>පත්කොළගොල්ල අසරණ සරණ අවමංගල්‍යාධාර සමිතිය සදහා (10 x 20) VIP හට් එකක් ලබා දීම</t>
  </si>
  <si>
    <t>දඹවටවන ශ්‍රි එකමුතු අවමංගල්‍යාධාර සමිතිය සදහා (10 x 20) VIP හට් එකක් ලබා දීම</t>
  </si>
  <si>
    <t>පට්ටිවෙල සදා සරන අවමංගල්‍යාධාර සමිතිය සදහා (10 x 20) VIP හට් එකක් ලබා දීම</t>
  </si>
  <si>
    <t>හොම්බාව නාවකවත්ත ආදාගල අවමංගල්‍යාධාර සමිතිය සදහා (10 x 20)  VIP හට් එකක් ලබා දීම</t>
  </si>
  <si>
    <t>බෙලිගමුව අවමංගල්‍යාධාර සමිතිය සදහා (10 x 20) VIP හට් එකක් ලබා දීම</t>
  </si>
  <si>
    <t>දිවුල්ගස්කොටුව අපෙන් ගමට සුභසාධක  සමිතිය සදහා (10 x 20) VIP හට් එකක් ලබා දීම</t>
  </si>
  <si>
    <t>දඬුයාය අසරණ සරණ සුභසාධක සමිතිය සදහා (10 x 20) VIP හට් එකක් ලබා දීම</t>
  </si>
  <si>
    <t>ඉහළ බම්බාව එක්සත් අවමංගල්‍යාධාර සමිතිය සදහා (10 x 20) VIP හට් එකක් ලබා දීම</t>
  </si>
  <si>
    <t>පහළ බම්බාව සමගි අවමංගල්‍යාධාර සමිතිය සදහා (10 x 20) VIP හට් එකක් ලබා දීම</t>
  </si>
  <si>
    <t>වේරගලවත්ත මස්ජිදුල් හිදායා  ජුම්බා පල්ලිය සදහා (10 x 20) VIP හට් එකක් ලබා දීම</t>
  </si>
  <si>
    <t>සිඹලාගහවෙල ශාන්ත ජෝශෆ් මරණාධාර සමිතිය මළව මුකළාන සදහා (10 x 20) VIP හට් එකක් ලබා දීම</t>
  </si>
  <si>
    <t>පිහිල්ලයාය මරනාධාර සමිතිය සදහා (10 x 20) VIP හට් එකක් ලබා දීම</t>
  </si>
  <si>
    <t xml:space="preserve">ගල්ගොඩයාය ජීවදාන මරණාධාර සමිතිය සදහා ඇඳි රහිත ප්ලාස්ටික් පුටු ලබා දීම. </t>
  </si>
  <si>
    <t>පෝටාව ශ්‍රී  සුගත එකමුතු සුබසාධක සමිතිය සදහා (10 x 20) VIP හට් එකක් ලබා දීම</t>
  </si>
  <si>
    <t>පළාපත්වල ශ්‍රී  සුගත සුබසාධක සමිතිය සදහා (10 x 20) VIP හට් එකක් ලබා දීම</t>
  </si>
  <si>
    <t>මැදබැද්ද උතුර ප්‍රජාමණ්ඩලය සදහා (10 x 20) VIP හට් එකක් ලබා දීම</t>
  </si>
  <si>
    <t>ලේනාවල එක්සත් අවමංග්‍යාධාර සමිතිය සදහා (10 x 20) VIP හට් එකක් ලබා දීම</t>
  </si>
  <si>
    <t>මැදබැද්ද දකුණ ශ්‍රී සිද්ධාර්ත සුභසාධක සමිතිය සදහා (10 x 20) VIP හට් එකක් ලබා දීම</t>
  </si>
  <si>
    <t>දැඹව එකමුතු ප්‍රජා මණ්ඩලය සදහා (10 x 20) VIP හට් එකක් ලබා දීම</t>
  </si>
  <si>
    <t>ගලේවෙල ප්‍රාදේශීය ලේකම් කොට්ඨාශයේ ලියාපදිංචි කාන්තා ගොවිසංවිධාන 76ක්  සදහා දම්රෝ IOC 003 වර්ගයේ හෝ ඊට සමාන කාර්යාල වානේ කබර්ඩ් ලබා දීම</t>
  </si>
  <si>
    <t>ගලේවෙල  ප්‍රාදේශීය ලේකම් කොට්ඨාශය සදහා බිත්තර රක්කවා කුකුල් පැටව් නිෂ්පාදනය කරන ඉන්කියුබේටර් (INCUBATOR) 1056 වර්ගයේ යන්ත්‍රයක් ලබා දීම</t>
  </si>
  <si>
    <t>ගලේවෙල ප්‍රාදේශීය ලේකම් කොට්ඨාශයේ ලියාපදිංචි පන්සල් 38සදහා එක් පන්සලක් සදහා සිමේන්තී කොට්ට 20 බැගින් ලබා දීම.</t>
  </si>
  <si>
    <t>එකතුව</t>
  </si>
  <si>
    <t>මාදිපොල මහවැහැර එක්සත් සුභ සාධක මරණාධාර සමිතිය සදහා (10 x 20) VIP හට් එකක් ලබා දීම</t>
  </si>
  <si>
    <t>එළමල්පොත රුවන් සිරි මරණාධාර සමිතිය පුංචිරම්බඩගල්ල සදහා  (10 x 20) VIP හට් එකක් ලබා දීම</t>
  </si>
  <si>
    <t>විමධ්‍යගත අයවැය වැඩසටහන -  2024</t>
  </si>
  <si>
    <t>ප්‍රා.ලේ.කො. නම (ඇමුණුම් අංක 01)</t>
  </si>
  <si>
    <t>ග්‍රාම නිලධාරී වසම (ඇමුණුම් අංක 02)</t>
  </si>
  <si>
    <t>ව්‍යාපෘතියේ නම</t>
  </si>
  <si>
    <t>රාලලෑරොටවැව</t>
  </si>
  <si>
    <t>නිලගම</t>
  </si>
  <si>
    <t>අලුත්වැව</t>
  </si>
  <si>
    <t>ඉහල බම්බාව</t>
  </si>
  <si>
    <t>කොස්ගහහින්න</t>
  </si>
  <si>
    <t>තලකිරියාගම</t>
  </si>
  <si>
    <t>දඩුයාය</t>
  </si>
  <si>
    <t>දිවුල්ගස්කොටුව</t>
  </si>
  <si>
    <t>පහලවැව</t>
  </si>
  <si>
    <t>බඹරගස්වැව</t>
  </si>
  <si>
    <t>බුලනවැව</t>
  </si>
  <si>
    <t>වලස්වැව</t>
  </si>
  <si>
    <t>මීවලපතහ</t>
  </si>
  <si>
    <t>මැදබැද්ද දකුණ</t>
  </si>
  <si>
    <t>මැදබැද්ද උතුර</t>
  </si>
  <si>
    <t>සිල්වත්ගම</t>
  </si>
  <si>
    <t>හත්අඩුක්කුව</t>
  </si>
  <si>
    <t>යටිගල්පොත්ත</t>
  </si>
  <si>
    <t>දමුණුමුල්ල</t>
  </si>
  <si>
    <t>පුවක්පිටිය</t>
  </si>
  <si>
    <t>කුඹුක්ගොල්ල</t>
  </si>
  <si>
    <t>යටිවැහැර</t>
  </si>
  <si>
    <t>හොම්බාව</t>
  </si>
  <si>
    <t>වැටකොළුවැව</t>
  </si>
  <si>
    <t>පිබිදුනුගම</t>
  </si>
  <si>
    <t>ගලේවෙල  (බුලනවැව)</t>
  </si>
  <si>
    <t>පලාපත්වල</t>
  </si>
  <si>
    <t>ගලපාමුල</t>
  </si>
  <si>
    <t>දේවහුව</t>
  </si>
  <si>
    <t>පහල බම්බාව</t>
  </si>
  <si>
    <t>දඩුබැඳිරුප්ප</t>
  </si>
  <si>
    <t>මකුළුගස්වැව</t>
  </si>
  <si>
    <t>ඉබ්බන්කටුව</t>
  </si>
  <si>
    <t>පහල දිග්ගල</t>
  </si>
  <si>
    <t>මොරගොල්ල</t>
  </si>
  <si>
    <t>බේලියකන්ද</t>
  </si>
  <si>
    <t>පත්කොළගොල්ල</t>
  </si>
  <si>
    <t>දඹවටවන</t>
  </si>
  <si>
    <t>පට්ටිවෙල</t>
  </si>
  <si>
    <t>කොස්පොත</t>
  </si>
  <si>
    <t>බෙලිගමුව</t>
  </si>
  <si>
    <t>දඬුයාය</t>
  </si>
  <si>
    <t>නබඩගහවත්ත</t>
  </si>
  <si>
    <t>වේරගලවත්ත</t>
  </si>
  <si>
    <t>සියඹලාගහවෙල</t>
  </si>
  <si>
    <t>පිහිල්ලයාය</t>
  </si>
  <si>
    <t>ගල්ගොඩයාය</t>
  </si>
  <si>
    <t>ලේනාවල</t>
  </si>
  <si>
    <t>එළමල්පොත</t>
  </si>
  <si>
    <t>දැඹව</t>
  </si>
  <si>
    <t>මාදිපොළ</t>
  </si>
  <si>
    <t>ඇතාබැදිවැව පාර කිරලගොල්ල අශෝකාරාම විහාරස්ථානයේ ආවාසය ඉදිකිරීම</t>
  </si>
  <si>
    <t>වලගම්බා මරණාධාර සමිතියේ ප්‍ර‍ජාශාලාව මාර්ගය කොන්ක්‍රිට් කිරිම</t>
  </si>
  <si>
    <t>යටිගල්පොත්ත විහාරස්ථානයේ ධර්ම ශාලාවේ සිවිලිම සකස් කිරිම</t>
  </si>
  <si>
    <t>පුවක්පිටිය බෝධිරාජාරාම විහාරස්ථානයේ වැසිකිළි පද්ධතිය සංවර්ධනය කිරිම සඳහා ද්‍ර‍ව්‍ය අධාර ලබාදිම</t>
  </si>
  <si>
    <t>කුඹුක්ගොල්ල - ඉහල දිග්ගල ශ්‍රී නන්දාරාම විහාරස්ථානයේ චෛත්‍ය මළුවේ කැටගල් ඇල්ලීම</t>
  </si>
  <si>
    <t>නාගොල්ල ශ්‍රී සිද්ධාරාම පුරාණ විහාරය සංවර්ධන කටයුතු ද්‍රව්‍ය ආධාර ලබාදිම</t>
  </si>
  <si>
    <t>හොම්බාව ශ්‍රී සුදර්ශනාරාම විහාරස්ථානය සංවර්ධන කටයුතු ද්‍රව්‍ය ආධාර ලබාදිම</t>
  </si>
  <si>
    <t>පිබිදුනුගම විහාරහින්න මරණාධාර සමිතියට අවශ්‍ය භාණ්ඩ හා උපකරණ ලබා ගැනීම සදහා</t>
  </si>
  <si>
    <t>රාලලෑරොටවැව සමගි සුභ සාධක සමිතියට අවශ්‍ය භාණ්ඩ හා උපකරණ ලබා ගැනිම සඳහා</t>
  </si>
  <si>
    <t xml:space="preserve"> තලකිරියාගම අවමංගල්‍යාධාර සමිතිය වෙත පුටු ලබා දීම</t>
  </si>
  <si>
    <t>සිරිසගබෝ අවමංගල්‍යාධාර සමිතිය සඳහා mc 4605 කි.වො 7.5 ක ජෙනරේටරයක් ලබා දීම</t>
  </si>
  <si>
    <t>පුවක්පිටිය ශ්‍රී බෝධිරාජාරාම විහාරස්ථානයේ වැසිකිලි පද්ධතිය සංවර්ධනය කිරිම</t>
  </si>
  <si>
    <t>5 කණුව මඩුගස්යාය පෙර පාසලට ලිස්සන බෝට්ටුවක් ලබාදිම</t>
  </si>
  <si>
    <t xml:space="preserve"> පහළවැව වෙත්තියාය ශ්‍රි ජයබෝධි විහාරස්ථ කාර්ය සාධක සමිතියසදහා (10 x 20) VIP හට් එකක් ලබා දීම. </t>
  </si>
  <si>
    <t>පංගල, දේවහුව  පුබුදු අවමංගල්‍යාධාර සමිතිය වටගල සදහා (10 x 20) VIP හට් එකක් ලබා දීම</t>
  </si>
  <si>
    <t>දඹවටවන  අංක 2 ජන සවිය ශුභසාධක අවමංගල්‍යාධාර  සමිතිය සදහා (10 x 20) VIP හට් එකක් ලබා දීම</t>
  </si>
  <si>
    <t>කොස්පොත එක්සත් අවමංගල්‍යාධාර සමිතිය සදහා (10 x 20) VIP හට් එකක් ලබා දීම</t>
  </si>
  <si>
    <t>දිවුල්ගස්කොටුව කනාදන ශ්‍රි දේවරුක්ඛාරාම සමගි අවමංගල්‍යාධාර සමිතිය සදහා (10 x 20) VIP හට් එකක් ලබා දීම</t>
  </si>
  <si>
    <t>නඹඩගහවත්ත ජනාසා සුබ සාධක සමිතිය සදහා (10 x 20) VIP හට් එකක් ලබා දීම.</t>
  </si>
  <si>
    <t>එළමල්පොත ප්‍ර‍ජා මණ්ඩලය  සදහා (10 x 20) VIP හට් එකක් ලබා දීම</t>
  </si>
  <si>
    <t xml:space="preserve"> බඹරගස්වැව, විජය ශ්‍රී ධර්මාරාමය විහාරස්ථානයේ චෛත්‍ය ඉදිකිරීම</t>
  </si>
  <si>
    <t>දමුණුමුල්ල ගැරඩිගල රජමහා විහාරයේඩසංඝාවාසයේ  වහළ සෙවිලි කිරිම සඳහා ෂිටි</t>
  </si>
  <si>
    <t>සිරි නිවාසාරාම විහාරයේ දාන ශාලාවේ මුළුතැන්ගෙය සංවර්ධනය සඳහා සිමෙන්ති ලබාදිම</t>
  </si>
  <si>
    <t xml:space="preserve">ඉබ්බන්කටුව එකමුතු අවමංගල්‍යාධෘර  සමිතිය සඳහා VIP හට් එකක් ලබාදිම </t>
  </si>
  <si>
    <t>දිස්ත්‍රික්කය :- මාතලේ</t>
  </si>
  <si>
    <t>පාළුහොම්බාව</t>
  </si>
  <si>
    <t>තලකිරියාගම කිරලගොල්ල නව රැල්ල අවමංගල්‍යාධාර සමිතිය (3/11/ස්.සං/2000/20 සදහා (10 x 20) VIP හට් එකක් ලබා දීම</t>
  </si>
  <si>
    <t>කොස්ගහහින්න පොදු ක්‍රීඩාපිටිය ඉදි කිරීම</t>
  </si>
  <si>
    <t xml:space="preserve"> ලේනාවල නිරංගමුව එකමුතු ප්‍රජා මණ්ඩලය සදහා (10*20) vip හට් එකක් ලබා දිම.</t>
  </si>
  <si>
    <t>නිලගම රජමහා විහාරය සංවර්ධන කටයුතු සඳහා ද්‍ර‍ව්‍ය අධාර (සිමෙන්ති)</t>
  </si>
  <si>
    <t xml:space="preserve"> ශ්‍රි සුගත සුබ සාධක සමිතියට අවශ්‍ය භාණ්ඩ හා උපකරණ ලබාගැනිම සඳහා</t>
  </si>
  <si>
    <t xml:space="preserve">නවරැල්ල අවමංග්‍යාධාර සමිතියට අවශ්‍ය භාණ්ඩ හා උපකරණ ලබාගැනිම සඳහා </t>
  </si>
  <si>
    <t xml:space="preserve">එක්සත් මරණාධාර සමිතියට අවශ්‍ය භාණ්ඩ හා උපකරණ ලබාගැනිම සඳහා </t>
  </si>
  <si>
    <t xml:space="preserve">ශ්‍රි වලගම්බා මරණාධාර සමිතියට අවශ්‍ය  භාණ්ඩ හා උපකරණ ලබාගැනිම සඳහා </t>
  </si>
  <si>
    <t xml:space="preserve">මකුලුගස්වැව ගෝතමී  මෙහෙනි ආරාමයේ ප්‍රතිසංස්කරණ කටයුතු හා බැම්ම ඉදි කිරිම. </t>
  </si>
  <si>
    <t>ටී.බී තෙන්නකෝන් විද්‍යාලය මැදබැද්ද.බාලිකා තූර්ය වාදන භාණ්ඩ ලබා දීම</t>
  </si>
  <si>
    <t>දේවහුව ප්‍රාදේශීය රෝහල අසලින් වැටී ඇති මාවතේ  ඉතිරිව ඇති කොටස සංවර්ධනය</t>
  </si>
  <si>
    <t>පහල දිග්ගල දමනේ ගම මැදින් ඇති මාර්ගය කැටගල් අල්ලා සංවර්ධනය කිරීම</t>
  </si>
  <si>
    <t>පට්ටිවෙල ශ්‍රී පටිගනා පුරාණ රජමහා විහාරයෙහි වළාකුළු බැමි හා ගේට්ටුව සකස් කර ගැනීම සඳහා</t>
  </si>
  <si>
    <t>ලේනාවල එක්සත් අවමංගල්‍යාධාර සමිතියට පුටු ලබා ගැනීම</t>
  </si>
  <si>
    <t>පළාපත්වල</t>
  </si>
  <si>
    <t>කිරගොල්ල</t>
  </si>
  <si>
    <t>පහළවැව (පරණගම)</t>
  </si>
  <si>
    <t>පහළවැව (තලකිරියාගම)</t>
  </si>
  <si>
    <t>මැදබැද්ද</t>
  </si>
  <si>
    <t>මකුලුගස්වැව</t>
  </si>
  <si>
    <t xml:space="preserve">පහල දිග්ගල </t>
  </si>
  <si>
    <t>අනුමත මුදල රු.</t>
  </si>
  <si>
    <t>අලුත්වැව අවමංගල්‍යාධාර සමිති ශාලා ගොඩනැගිල්ලේ ඉතිරි කටයුතු</t>
  </si>
  <si>
    <t>කොස්ගහ හින්න පාසලේ වහලය ප්‍රතිසංස්කරණය කිරීම</t>
  </si>
  <si>
    <t>බෙලිගමුව මාදිපොල පාරේ දෙවනි හා 4 වෙනි පටුමගට බෝක්කු ඉදිකිරීම</t>
  </si>
  <si>
    <t>ශ්‍රී සුදර්ශනාරාම විහාරයේ සංවර්ධන කටයුතු සිදුකිරීම</t>
  </si>
  <si>
    <t>මාදිපොල</t>
  </si>
  <si>
    <t>මාදිපොල එකමුතු මරණාධාර සමිතිය සදහාඅවශ්‍ය භාන්ඩ ලබාදීම</t>
  </si>
  <si>
    <t>නිලගල ආරණ්‍ය සේනාසන මාර්ගයේ කැටගල් අල්ලා සංවර්ධනය කිරීම</t>
  </si>
  <si>
    <t>කැදන්ගමුව</t>
  </si>
  <si>
    <t>කැදන්ගමුව ජල ව්‍යාපෘතිය සදහා විසල් මාතලේ ජල යෝජනා ක්‍ර‍මය යටතේ ජලය ලබාදීම සදහා කාණු කැපීම</t>
  </si>
  <si>
    <t>මාදිපොල රෝහල පාර ක්‍රීඩාංගනය අසල ගංගගොඩවත්ත මාර්ගයේ විසල් මාතලේ ජල යෝජනා ක්‍ර‍මය යටතේ ජලය ලබාදීම සදහා කාණු කැපීම ( මී.100 පමණ)</t>
  </si>
  <si>
    <t xml:space="preserve">ගලේවෙල  </t>
  </si>
  <si>
    <t>ගලේවෙල නාගරික වෙලද හා බදු ගෙවන්නන්ගේ සංගමයට අවශ්‍ය භාණ්ඩ ලබාදීම (ඉදිකිරීම් භාණ්ඩ)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</si>
</sst>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Iskoola Pota"/>
      <family val="2"/>
    </font>
    <font>
      <sz val="10"/>
      <color theme="1"/>
      <name val="Iskoola Pota"/>
      <family val="2"/>
    </font>
    <font>
      <sz val="10"/>
      <color theme="1"/>
      <name val="Book Antiqua"/>
      <family val="1"/>
    </font>
    <font>
      <b/>
      <sz val="10"/>
      <color theme="1"/>
      <name val="Times New Roman"/>
      <family val="1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Iskoola Pota"/>
      <family val="2"/>
    </font>
    <font>
      <b/>
      <sz val="10"/>
      <name val="Times New Roman"/>
      <family val="1"/>
    </font>
    <font>
      <b/>
      <sz val="10"/>
      <name val="Book Antiqua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b/>
      <sz val="12"/>
      <name val="Book Antiqua"/>
      <family val="1"/>
    </font>
    <font>
      <sz val="12"/>
      <color theme="1"/>
      <name val="Times New Roman"/>
      <family val="1"/>
    </font>
    <font>
      <b/>
      <sz val="10"/>
      <name val="Iskoola Pota"/>
      <family val="2"/>
    </font>
    <font>
      <sz val="11"/>
      <name val="Book Antiqua"/>
      <family val="1"/>
    </font>
    <font>
      <b/>
      <i/>
      <sz val="11"/>
      <name val="Book Antiqua"/>
      <family val="1"/>
    </font>
    <font>
      <b/>
      <sz val="11"/>
      <color theme="1"/>
      <name val="Times New Roman"/>
      <family val="1"/>
    </font>
    <font>
      <b/>
      <sz val="9"/>
      <name val="Book Antiqua"/>
      <family val="1"/>
    </font>
    <font>
      <sz val="10"/>
      <name val="Book Antiqua"/>
      <family val="1"/>
    </font>
    <font>
      <b/>
      <i/>
      <sz val="10"/>
      <name val="Book Antiqua"/>
      <family val="1"/>
    </font>
    <font>
      <b/>
      <i/>
      <sz val="10"/>
      <color theme="1"/>
      <name val="Book Antiqua"/>
      <family val="1"/>
    </font>
    <font>
      <sz val="10"/>
      <color rgb="FFFF0000"/>
      <name val="Book Antiqua"/>
      <family val="1"/>
    </font>
    <font>
      <b/>
      <i/>
      <sz val="10"/>
      <color rgb="FFFF0000"/>
      <name val="Book Antiqua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80">
    <xf numFmtId="0" fontId="0" fillId="0" borderId="0" xfId="0"/>
    <xf numFmtId="0" fontId="3" fillId="0" borderId="0" xfId="0" applyFont="1"/>
    <xf numFmtId="0" fontId="6" fillId="2" borderId="4" xfId="0" applyFont="1" applyFill="1" applyBorder="1" applyAlignment="1">
      <alignment vertical="center" wrapText="1"/>
    </xf>
    <xf numFmtId="0" fontId="17" fillId="0" borderId="0" xfId="0" applyFont="1"/>
    <xf numFmtId="0" fontId="14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center" vertical="center"/>
    </xf>
    <xf numFmtId="0" fontId="19" fillId="0" borderId="0" xfId="0" applyFont="1"/>
    <xf numFmtId="0" fontId="19" fillId="2" borderId="0" xfId="0" applyFont="1" applyFill="1" applyAlignment="1">
      <alignment horizontal="center" vertical="center" wrapText="1"/>
    </xf>
    <xf numFmtId="0" fontId="20" fillId="2" borderId="0" xfId="0" applyFont="1" applyFill="1" applyAlignment="1">
      <alignment horizontal="center" vertical="center" wrapText="1"/>
    </xf>
    <xf numFmtId="0" fontId="19" fillId="2" borderId="0" xfId="0" applyFont="1" applyFill="1"/>
    <xf numFmtId="0" fontId="3" fillId="2" borderId="0" xfId="0" applyFont="1" applyFill="1"/>
    <xf numFmtId="0" fontId="15" fillId="0" borderId="0" xfId="0" applyFont="1" applyAlignment="1">
      <alignment horizontal="left" wrapText="1"/>
    </xf>
    <xf numFmtId="0" fontId="21" fillId="0" borderId="0" xfId="0" applyFont="1" applyAlignment="1">
      <alignment horizontal="left" vertical="center"/>
    </xf>
    <xf numFmtId="0" fontId="15" fillId="0" borderId="0" xfId="0" applyFont="1" applyAlignment="1">
      <alignment horizontal="left" wrapText="1"/>
    </xf>
    <xf numFmtId="43" fontId="6" fillId="2" borderId="4" xfId="1" applyFont="1" applyFill="1" applyBorder="1" applyAlignment="1" applyProtection="1">
      <alignment horizontal="right" vertical="center" wrapText="1"/>
      <protection locked="0"/>
    </xf>
    <xf numFmtId="43" fontId="11" fillId="2" borderId="4" xfId="1" applyFont="1" applyFill="1" applyBorder="1" applyAlignment="1" applyProtection="1">
      <alignment horizontal="right" vertical="center" wrapText="1"/>
      <protection locked="0"/>
    </xf>
    <xf numFmtId="0" fontId="9" fillId="2" borderId="4" xfId="0" applyFont="1" applyFill="1" applyBorder="1" applyAlignment="1">
      <alignment horizontal="left" vertical="center" wrapText="1"/>
    </xf>
    <xf numFmtId="43" fontId="6" fillId="2" borderId="4" xfId="1" applyFont="1" applyFill="1" applyBorder="1" applyAlignment="1" applyProtection="1">
      <alignment vertical="center" wrapText="1"/>
      <protection locked="0"/>
    </xf>
    <xf numFmtId="43" fontId="10" fillId="2" borderId="4" xfId="1" applyFont="1" applyFill="1" applyBorder="1" applyAlignment="1">
      <alignment horizontal="right" vertical="center" wrapText="1"/>
    </xf>
    <xf numFmtId="0" fontId="18" fillId="2" borderId="2" xfId="0" applyFont="1" applyFill="1" applyBorder="1" applyAlignment="1">
      <alignment horizontal="center" vertical="center" wrapText="1"/>
    </xf>
    <xf numFmtId="0" fontId="18" fillId="2" borderId="3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 wrapText="1"/>
    </xf>
    <xf numFmtId="0" fontId="15" fillId="0" borderId="0" xfId="0" applyFont="1" applyAlignment="1">
      <alignment horizontal="left" vertical="top" wrapText="1"/>
    </xf>
    <xf numFmtId="0" fontId="15" fillId="0" borderId="0" xfId="0" applyFont="1" applyAlignment="1">
      <alignment horizontal="left"/>
    </xf>
    <xf numFmtId="0" fontId="15" fillId="0" borderId="0" xfId="0" applyFont="1" applyAlignment="1">
      <alignment horizontal="left" vertical="center" wrapText="1"/>
    </xf>
    <xf numFmtId="0" fontId="14" fillId="0" borderId="0" xfId="0" applyFont="1" applyAlignment="1">
      <alignment horizontal="center" vertical="center"/>
    </xf>
    <xf numFmtId="0" fontId="18" fillId="2" borderId="2" xfId="0" applyFont="1" applyFill="1" applyBorder="1" applyAlignment="1">
      <alignment horizontal="center" vertical="center" wrapText="1"/>
    </xf>
    <xf numFmtId="0" fontId="18" fillId="2" borderId="3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textRotation="90" wrapText="1"/>
    </xf>
    <xf numFmtId="0" fontId="13" fillId="2" borderId="2" xfId="0" applyFont="1" applyFill="1" applyBorder="1" applyAlignment="1">
      <alignment horizontal="center" vertical="center" textRotation="90" wrapText="1"/>
    </xf>
    <xf numFmtId="0" fontId="23" fillId="2" borderId="4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/>
    </xf>
    <xf numFmtId="43" fontId="6" fillId="2" borderId="4" xfId="1" applyFont="1" applyFill="1" applyBorder="1" applyAlignment="1" applyProtection="1">
      <alignment horizontal="right" vertical="center"/>
      <protection locked="0"/>
    </xf>
    <xf numFmtId="0" fontId="11" fillId="2" borderId="4" xfId="0" applyFont="1" applyFill="1" applyBorder="1" applyAlignment="1">
      <alignment horizontal="left" vertical="center"/>
    </xf>
    <xf numFmtId="0" fontId="11" fillId="2" borderId="4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center" vertical="center" wrapText="1"/>
    </xf>
    <xf numFmtId="43" fontId="6" fillId="2" borderId="4" xfId="1" applyFont="1" applyFill="1" applyBorder="1" applyAlignment="1">
      <alignment horizontal="left" vertical="center" wrapText="1"/>
    </xf>
    <xf numFmtId="0" fontId="10" fillId="2" borderId="4" xfId="0" applyFont="1" applyFill="1" applyBorder="1" applyAlignment="1">
      <alignment vertical="center" wrapText="1"/>
    </xf>
    <xf numFmtId="0" fontId="6" fillId="2" borderId="4" xfId="0" applyFont="1" applyFill="1" applyBorder="1" applyAlignment="1" applyProtection="1">
      <alignment horizontal="left" vertical="center" wrapText="1"/>
      <protection locked="0"/>
    </xf>
    <xf numFmtId="0" fontId="6" fillId="2" borderId="0" xfId="0" applyFont="1" applyFill="1" applyAlignment="1">
      <alignment horizontal="left" vertical="center"/>
    </xf>
    <xf numFmtId="43" fontId="6" fillId="2" borderId="4" xfId="1" applyFont="1" applyFill="1" applyBorder="1" applyAlignment="1" applyProtection="1">
      <alignment horizontal="left" vertical="center" wrapText="1"/>
      <protection locked="0"/>
    </xf>
    <xf numFmtId="43" fontId="9" fillId="2" borderId="4" xfId="1" applyFont="1" applyFill="1" applyBorder="1" applyAlignment="1">
      <alignment horizontal="right" vertical="center" wrapText="1"/>
    </xf>
    <xf numFmtId="0" fontId="10" fillId="2" borderId="4" xfId="0" applyFont="1" applyFill="1" applyBorder="1" applyAlignment="1">
      <alignment horizontal="left" vertical="center"/>
    </xf>
    <xf numFmtId="0" fontId="10" fillId="2" borderId="4" xfId="0" applyFont="1" applyFill="1" applyBorder="1" applyAlignment="1">
      <alignment horizontal="left" vertical="center" wrapText="1"/>
    </xf>
    <xf numFmtId="0" fontId="10" fillId="2" borderId="4" xfId="0" applyFont="1" applyFill="1" applyBorder="1" applyAlignment="1">
      <alignment vertical="center"/>
    </xf>
    <xf numFmtId="2" fontId="10" fillId="2" borderId="5" xfId="0" applyNumberFormat="1" applyFont="1" applyFill="1" applyBorder="1" applyAlignment="1">
      <alignment vertical="center" wrapText="1"/>
    </xf>
    <xf numFmtId="43" fontId="6" fillId="2" borderId="4" xfId="1" applyFont="1" applyFill="1" applyBorder="1" applyAlignment="1">
      <alignment horizontal="right" vertical="center"/>
    </xf>
    <xf numFmtId="2" fontId="10" fillId="2" borderId="4" xfId="0" applyNumberFormat="1" applyFont="1" applyFill="1" applyBorder="1" applyAlignment="1">
      <alignment vertical="center" wrapText="1"/>
    </xf>
    <xf numFmtId="0" fontId="16" fillId="2" borderId="4" xfId="0" applyFont="1" applyFill="1" applyBorder="1" applyAlignment="1">
      <alignment horizontal="center" vertical="center" wrapText="1"/>
    </xf>
    <xf numFmtId="43" fontId="13" fillId="2" borderId="4" xfId="0" applyNumberFormat="1" applyFont="1" applyFill="1" applyBorder="1" applyAlignment="1">
      <alignment horizontal="center" vertical="center" wrapText="1"/>
    </xf>
    <xf numFmtId="0" fontId="23" fillId="2" borderId="0" xfId="0" applyFont="1" applyFill="1" applyAlignment="1">
      <alignment horizontal="center" vertical="center" wrapText="1"/>
    </xf>
    <xf numFmtId="0" fontId="24" fillId="2" borderId="0" xfId="0" applyFont="1" applyFill="1" applyAlignment="1">
      <alignment horizontal="center" vertical="center" wrapText="1"/>
    </xf>
    <xf numFmtId="0" fontId="23" fillId="2" borderId="0" xfId="0" applyFont="1" applyFill="1" applyAlignment="1">
      <alignment vertical="center"/>
    </xf>
    <xf numFmtId="0" fontId="7" fillId="2" borderId="0" xfId="0" applyFont="1" applyFill="1" applyAlignment="1">
      <alignment horizontal="center" vertical="center" wrapText="1"/>
    </xf>
    <xf numFmtId="0" fontId="25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vertical="center"/>
    </xf>
    <xf numFmtId="0" fontId="23" fillId="2" borderId="0" xfId="0" applyFont="1" applyFill="1"/>
    <xf numFmtId="0" fontId="26" fillId="2" borderId="0" xfId="0" applyFont="1" applyFill="1" applyAlignment="1">
      <alignment horizontal="center" vertical="center" wrapText="1"/>
    </xf>
    <xf numFmtId="0" fontId="27" fillId="2" borderId="0" xfId="0" applyFont="1" applyFill="1" applyAlignment="1">
      <alignment horizontal="center" vertical="center" wrapText="1"/>
    </xf>
    <xf numFmtId="0" fontId="26" fillId="2" borderId="0" xfId="0" applyFont="1" applyFill="1"/>
    <xf numFmtId="0" fontId="4" fillId="2" borderId="0" xfId="0" applyFont="1" applyFill="1"/>
    <xf numFmtId="0" fontId="22" fillId="2" borderId="0" xfId="0" applyFont="1" applyFill="1" applyBorder="1" applyAlignment="1">
      <alignment horizontal="center" vertical="center" wrapText="1"/>
    </xf>
    <xf numFmtId="43" fontId="22" fillId="2" borderId="0" xfId="0" applyNumberFormat="1" applyFont="1" applyFill="1" applyBorder="1" applyAlignment="1">
      <alignment horizontal="center" vertical="center" wrapText="1"/>
    </xf>
    <xf numFmtId="0" fontId="0" fillId="2" borderId="0" xfId="0" applyFill="1"/>
    <xf numFmtId="0" fontId="17" fillId="2" borderId="0" xfId="0" applyFont="1" applyFill="1"/>
    <xf numFmtId="0" fontId="8" fillId="2" borderId="0" xfId="0" applyFont="1" applyFill="1" applyAlignment="1">
      <alignment horizontal="left" vertical="center"/>
    </xf>
    <xf numFmtId="0" fontId="14" fillId="2" borderId="0" xfId="0" applyFont="1" applyFill="1" applyAlignment="1">
      <alignment horizontal="left" vertical="center"/>
    </xf>
    <xf numFmtId="0" fontId="8" fillId="2" borderId="0" xfId="0" applyFont="1" applyFill="1"/>
    <xf numFmtId="0" fontId="12" fillId="2" borderId="0" xfId="0" applyFont="1" applyFill="1" applyBorder="1" applyAlignment="1">
      <alignment horizontal="left" vertical="center" wrapText="1"/>
    </xf>
    <xf numFmtId="0" fontId="8" fillId="2" borderId="0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left" vertical="center"/>
    </xf>
    <xf numFmtId="0" fontId="0" fillId="2" borderId="0" xfId="0" applyFont="1" applyFill="1" applyAlignment="1">
      <alignment horizontal="left" vertical="center"/>
    </xf>
    <xf numFmtId="0" fontId="17" fillId="2" borderId="0" xfId="0" applyFont="1" applyFill="1" applyAlignment="1">
      <alignment horizontal="left" vertical="center" wrapText="1"/>
    </xf>
    <xf numFmtId="0" fontId="15" fillId="2" borderId="0" xfId="0" applyFont="1" applyFill="1" applyAlignment="1">
      <alignment horizontal="left" wrapText="1"/>
    </xf>
    <xf numFmtId="0" fontId="7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vertical="center" wrapText="1"/>
    </xf>
    <xf numFmtId="43" fontId="10" fillId="2" borderId="4" xfId="1" applyFont="1" applyFill="1" applyBorder="1" applyAlignment="1">
      <alignment horizontal="right" vertical="center"/>
    </xf>
    <xf numFmtId="0" fontId="7" fillId="2" borderId="0" xfId="0" applyFont="1" applyFill="1"/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7"/>
  <sheetViews>
    <sheetView tabSelected="1" workbookViewId="0">
      <selection activeCell="I122" sqref="I122"/>
    </sheetView>
  </sheetViews>
  <sheetFormatPr defaultColWidth="9.140625" defaultRowHeight="15.75" x14ac:dyDescent="0.25"/>
  <cols>
    <col min="1" max="1" width="3.85546875" style="1" customWidth="1"/>
    <col min="2" max="2" width="17" style="1" customWidth="1"/>
    <col min="3" max="3" width="16.5703125" style="1" customWidth="1"/>
    <col min="4" max="4" width="41.5703125" style="1" customWidth="1"/>
    <col min="5" max="5" width="27.85546875" style="1" customWidth="1"/>
    <col min="6" max="16384" width="9.140625" style="1"/>
  </cols>
  <sheetData>
    <row r="1" spans="1:19" ht="5.25" customHeight="1" x14ac:dyDescent="0.25"/>
    <row r="2" spans="1:19" x14ac:dyDescent="0.25">
      <c r="A2" s="25" t="s">
        <v>64</v>
      </c>
      <c r="B2" s="25"/>
      <c r="C2" s="25"/>
      <c r="D2" s="25"/>
      <c r="E2" s="25"/>
    </row>
    <row r="3" spans="1:19" x14ac:dyDescent="0.25">
      <c r="A3" s="25"/>
      <c r="B3" s="25"/>
      <c r="C3" s="25"/>
      <c r="D3" s="25"/>
      <c r="E3" s="25"/>
    </row>
    <row r="4" spans="1:19" ht="23.25" customHeight="1" x14ac:dyDescent="0.25">
      <c r="A4" s="4" t="s">
        <v>143</v>
      </c>
      <c r="B4" s="5"/>
      <c r="C4" s="5"/>
      <c r="D4" s="5"/>
      <c r="E4" s="5"/>
    </row>
    <row r="5" spans="1:19" s="6" customFormat="1" ht="16.5" customHeight="1" x14ac:dyDescent="0.3">
      <c r="A5" s="28" t="s">
        <v>0</v>
      </c>
      <c r="B5" s="26" t="s">
        <v>65</v>
      </c>
      <c r="C5" s="26" t="s">
        <v>66</v>
      </c>
      <c r="D5" s="26" t="s">
        <v>67</v>
      </c>
      <c r="E5" s="19"/>
    </row>
    <row r="6" spans="1:19" s="6" customFormat="1" ht="20.25" customHeight="1" x14ac:dyDescent="0.3">
      <c r="A6" s="28"/>
      <c r="B6" s="27"/>
      <c r="C6" s="27"/>
      <c r="D6" s="27"/>
      <c r="E6" s="20"/>
    </row>
    <row r="7" spans="1:19" s="6" customFormat="1" ht="113.25" customHeight="1" x14ac:dyDescent="0.3">
      <c r="A7" s="29"/>
      <c r="B7" s="27"/>
      <c r="C7" s="27"/>
      <c r="D7" s="27"/>
      <c r="E7" s="20" t="s">
        <v>166</v>
      </c>
      <c r="F7" s="7"/>
      <c r="G7" s="7"/>
      <c r="H7" s="8"/>
      <c r="I7" s="8"/>
      <c r="J7" s="9"/>
      <c r="K7" s="9"/>
      <c r="L7" s="9"/>
      <c r="M7" s="9"/>
      <c r="N7" s="9"/>
      <c r="O7" s="9"/>
      <c r="P7" s="9"/>
      <c r="Q7" s="9"/>
      <c r="R7" s="9"/>
      <c r="S7" s="9"/>
    </row>
    <row r="8" spans="1:19" s="54" customFormat="1" ht="29.25" customHeight="1" x14ac:dyDescent="0.25">
      <c r="A8" s="30">
        <v>1</v>
      </c>
      <c r="B8" s="31" t="s">
        <v>1</v>
      </c>
      <c r="C8" s="32" t="s">
        <v>68</v>
      </c>
      <c r="D8" s="32" t="s">
        <v>2</v>
      </c>
      <c r="E8" s="14">
        <v>700000</v>
      </c>
      <c r="F8" s="52"/>
      <c r="G8" s="52"/>
      <c r="H8" s="53"/>
      <c r="I8" s="53"/>
    </row>
    <row r="9" spans="1:19" s="54" customFormat="1" ht="38.25" customHeight="1" x14ac:dyDescent="0.25">
      <c r="A9" s="30">
        <v>2</v>
      </c>
      <c r="B9" s="31" t="s">
        <v>1</v>
      </c>
      <c r="C9" s="32" t="s">
        <v>69</v>
      </c>
      <c r="D9" s="32" t="s">
        <v>3</v>
      </c>
      <c r="E9" s="14">
        <v>500000</v>
      </c>
      <c r="F9" s="52"/>
      <c r="G9" s="52"/>
      <c r="H9" s="53"/>
      <c r="I9" s="53"/>
    </row>
    <row r="10" spans="1:19" s="54" customFormat="1" ht="23.25" customHeight="1" x14ac:dyDescent="0.25">
      <c r="A10" s="30">
        <v>3</v>
      </c>
      <c r="B10" s="31" t="s">
        <v>1</v>
      </c>
      <c r="C10" s="32" t="s">
        <v>69</v>
      </c>
      <c r="D10" s="33" t="s">
        <v>4</v>
      </c>
      <c r="E10" s="14">
        <v>800000</v>
      </c>
      <c r="F10" s="52"/>
      <c r="G10" s="52"/>
      <c r="H10" s="53"/>
      <c r="I10" s="53"/>
    </row>
    <row r="11" spans="1:19" s="54" customFormat="1" ht="36" customHeight="1" x14ac:dyDescent="0.25">
      <c r="A11" s="30">
        <v>4</v>
      </c>
      <c r="B11" s="31" t="s">
        <v>1</v>
      </c>
      <c r="C11" s="33" t="s">
        <v>70</v>
      </c>
      <c r="D11" s="32" t="s">
        <v>167</v>
      </c>
      <c r="E11" s="14">
        <v>500000</v>
      </c>
      <c r="F11" s="52"/>
      <c r="G11" s="52"/>
      <c r="H11" s="53"/>
      <c r="I11" s="53"/>
    </row>
    <row r="12" spans="1:19" s="54" customFormat="1" ht="29.25" customHeight="1" x14ac:dyDescent="0.25">
      <c r="A12" s="30">
        <v>5</v>
      </c>
      <c r="B12" s="31" t="s">
        <v>1</v>
      </c>
      <c r="C12" s="33" t="s">
        <v>71</v>
      </c>
      <c r="D12" s="32" t="s">
        <v>5</v>
      </c>
      <c r="E12" s="14">
        <v>500000</v>
      </c>
      <c r="F12" s="52"/>
      <c r="G12" s="52"/>
      <c r="H12" s="53"/>
      <c r="I12" s="53"/>
    </row>
    <row r="13" spans="1:19" s="54" customFormat="1" ht="29.25" customHeight="1" x14ac:dyDescent="0.25">
      <c r="A13" s="30">
        <v>6</v>
      </c>
      <c r="B13" s="31" t="s">
        <v>1</v>
      </c>
      <c r="C13" s="33" t="s">
        <v>72</v>
      </c>
      <c r="D13" s="32" t="s">
        <v>168</v>
      </c>
      <c r="E13" s="14">
        <v>500000</v>
      </c>
      <c r="F13" s="52"/>
      <c r="G13" s="52"/>
      <c r="H13" s="53"/>
      <c r="I13" s="53"/>
    </row>
    <row r="14" spans="1:19" s="54" customFormat="1" ht="29.25" customHeight="1" x14ac:dyDescent="0.25">
      <c r="A14" s="30">
        <v>7</v>
      </c>
      <c r="B14" s="31" t="s">
        <v>1</v>
      </c>
      <c r="C14" s="33" t="s">
        <v>73</v>
      </c>
      <c r="D14" s="32" t="s">
        <v>119</v>
      </c>
      <c r="E14" s="34">
        <v>400000</v>
      </c>
      <c r="F14" s="52"/>
      <c r="G14" s="52"/>
      <c r="H14" s="53"/>
      <c r="I14" s="53"/>
    </row>
    <row r="15" spans="1:19" s="54" customFormat="1" ht="29.25" customHeight="1" x14ac:dyDescent="0.25">
      <c r="A15" s="30">
        <v>8</v>
      </c>
      <c r="B15" s="31" t="s">
        <v>1</v>
      </c>
      <c r="C15" s="35" t="s">
        <v>74</v>
      </c>
      <c r="D15" s="36" t="s">
        <v>6</v>
      </c>
      <c r="E15" s="15">
        <v>100000</v>
      </c>
      <c r="F15" s="52"/>
      <c r="G15" s="52"/>
      <c r="H15" s="53"/>
      <c r="I15" s="53"/>
    </row>
    <row r="16" spans="1:19" s="57" customFormat="1" ht="29.25" customHeight="1" x14ac:dyDescent="0.25">
      <c r="A16" s="30">
        <v>9</v>
      </c>
      <c r="B16" s="37" t="s">
        <v>1</v>
      </c>
      <c r="C16" s="33" t="s">
        <v>75</v>
      </c>
      <c r="D16" s="32" t="s">
        <v>7</v>
      </c>
      <c r="E16" s="14">
        <v>500000</v>
      </c>
      <c r="F16" s="55"/>
      <c r="G16" s="55"/>
      <c r="H16" s="56"/>
      <c r="I16" s="56"/>
    </row>
    <row r="17" spans="1:9" s="54" customFormat="1" ht="31.5" customHeight="1" x14ac:dyDescent="0.25">
      <c r="A17" s="30">
        <v>10</v>
      </c>
      <c r="B17" s="31" t="s">
        <v>1</v>
      </c>
      <c r="C17" s="33" t="s">
        <v>144</v>
      </c>
      <c r="D17" s="32" t="s">
        <v>8</v>
      </c>
      <c r="E17" s="14">
        <v>500000</v>
      </c>
      <c r="F17" s="52"/>
      <c r="G17" s="52"/>
      <c r="H17" s="53"/>
      <c r="I17" s="53"/>
    </row>
    <row r="18" spans="1:9" s="54" customFormat="1" ht="31.5" customHeight="1" x14ac:dyDescent="0.25">
      <c r="A18" s="30">
        <v>11</v>
      </c>
      <c r="B18" s="31" t="s">
        <v>1</v>
      </c>
      <c r="C18" s="33" t="s">
        <v>76</v>
      </c>
      <c r="D18" s="32" t="s">
        <v>120</v>
      </c>
      <c r="E18" s="14">
        <v>500000</v>
      </c>
      <c r="F18" s="52"/>
      <c r="G18" s="52"/>
      <c r="H18" s="53"/>
      <c r="I18" s="53"/>
    </row>
    <row r="19" spans="1:9" s="54" customFormat="1" ht="31.5" customHeight="1" x14ac:dyDescent="0.25">
      <c r="A19" s="30">
        <v>12</v>
      </c>
      <c r="B19" s="31" t="s">
        <v>1</v>
      </c>
      <c r="C19" s="33" t="s">
        <v>77</v>
      </c>
      <c r="D19" s="32" t="s">
        <v>139</v>
      </c>
      <c r="E19" s="14">
        <v>500000</v>
      </c>
      <c r="F19" s="52"/>
      <c r="G19" s="52"/>
      <c r="H19" s="53"/>
      <c r="I19" s="53"/>
    </row>
    <row r="20" spans="1:9" s="54" customFormat="1" ht="30" customHeight="1" x14ac:dyDescent="0.25">
      <c r="A20" s="30">
        <v>13</v>
      </c>
      <c r="B20" s="31" t="s">
        <v>1</v>
      </c>
      <c r="C20" s="33" t="s">
        <v>78</v>
      </c>
      <c r="D20" s="32" t="s">
        <v>9</v>
      </c>
      <c r="E20" s="34">
        <v>400000</v>
      </c>
      <c r="F20" s="52"/>
      <c r="G20" s="52"/>
      <c r="H20" s="53"/>
      <c r="I20" s="53"/>
    </row>
    <row r="21" spans="1:9" s="54" customFormat="1" ht="23.25" customHeight="1" x14ac:dyDescent="0.25">
      <c r="A21" s="30">
        <v>14</v>
      </c>
      <c r="B21" s="31" t="s">
        <v>1</v>
      </c>
      <c r="C21" s="33" t="s">
        <v>79</v>
      </c>
      <c r="D21" s="32" t="s">
        <v>10</v>
      </c>
      <c r="E21" s="14">
        <v>500000</v>
      </c>
      <c r="F21" s="52"/>
      <c r="G21" s="52"/>
      <c r="H21" s="53"/>
      <c r="I21" s="53"/>
    </row>
    <row r="22" spans="1:9" s="54" customFormat="1" ht="30" customHeight="1" x14ac:dyDescent="0.25">
      <c r="A22" s="30">
        <v>15</v>
      </c>
      <c r="B22" s="31" t="s">
        <v>1</v>
      </c>
      <c r="C22" s="33" t="s">
        <v>80</v>
      </c>
      <c r="D22" s="32" t="s">
        <v>11</v>
      </c>
      <c r="E22" s="14">
        <v>500000</v>
      </c>
      <c r="F22" s="52"/>
      <c r="G22" s="52"/>
      <c r="H22" s="53"/>
      <c r="I22" s="53"/>
    </row>
    <row r="23" spans="1:9" s="54" customFormat="1" ht="30" customHeight="1" x14ac:dyDescent="0.25">
      <c r="A23" s="30">
        <v>16</v>
      </c>
      <c r="B23" s="31" t="s">
        <v>1</v>
      </c>
      <c r="C23" s="33" t="s">
        <v>81</v>
      </c>
      <c r="D23" s="32" t="s">
        <v>12</v>
      </c>
      <c r="E23" s="14">
        <v>500000</v>
      </c>
      <c r="F23" s="52"/>
      <c r="G23" s="52"/>
      <c r="H23" s="53"/>
      <c r="I23" s="53"/>
    </row>
    <row r="24" spans="1:9" s="54" customFormat="1" ht="30" customHeight="1" x14ac:dyDescent="0.25">
      <c r="A24" s="30">
        <v>17</v>
      </c>
      <c r="B24" s="31" t="s">
        <v>1</v>
      </c>
      <c r="C24" s="33" t="s">
        <v>82</v>
      </c>
      <c r="D24" s="32" t="s">
        <v>13</v>
      </c>
      <c r="E24" s="14">
        <v>500000</v>
      </c>
      <c r="F24" s="52"/>
      <c r="G24" s="52"/>
      <c r="H24" s="53"/>
      <c r="I24" s="53"/>
    </row>
    <row r="25" spans="1:9" s="54" customFormat="1" ht="23.25" customHeight="1" x14ac:dyDescent="0.25">
      <c r="A25" s="30">
        <v>18</v>
      </c>
      <c r="B25" s="31" t="s">
        <v>1</v>
      </c>
      <c r="C25" s="33" t="s">
        <v>83</v>
      </c>
      <c r="D25" s="32" t="s">
        <v>14</v>
      </c>
      <c r="E25" s="14">
        <v>500000</v>
      </c>
      <c r="F25" s="52"/>
      <c r="G25" s="52"/>
      <c r="H25" s="53"/>
      <c r="I25" s="53"/>
    </row>
    <row r="26" spans="1:9" s="54" customFormat="1" ht="28.5" customHeight="1" x14ac:dyDescent="0.25">
      <c r="A26" s="30">
        <v>19</v>
      </c>
      <c r="B26" s="31" t="s">
        <v>1</v>
      </c>
      <c r="C26" s="33" t="s">
        <v>83</v>
      </c>
      <c r="D26" s="32" t="s">
        <v>15</v>
      </c>
      <c r="E26" s="14">
        <v>400000</v>
      </c>
      <c r="F26" s="52"/>
      <c r="G26" s="52"/>
      <c r="H26" s="53"/>
      <c r="I26" s="53"/>
    </row>
    <row r="27" spans="1:9" s="54" customFormat="1" ht="24" customHeight="1" x14ac:dyDescent="0.25">
      <c r="A27" s="30">
        <v>20</v>
      </c>
      <c r="B27" s="31" t="s">
        <v>1</v>
      </c>
      <c r="C27" s="33" t="s">
        <v>83</v>
      </c>
      <c r="D27" s="32" t="s">
        <v>16</v>
      </c>
      <c r="E27" s="14">
        <v>500000</v>
      </c>
      <c r="F27" s="52"/>
      <c r="G27" s="52"/>
      <c r="H27" s="53"/>
      <c r="I27" s="53"/>
    </row>
    <row r="28" spans="1:9" s="54" customFormat="1" ht="31.5" customHeight="1" x14ac:dyDescent="0.25">
      <c r="A28" s="30">
        <v>21</v>
      </c>
      <c r="B28" s="31" t="s">
        <v>1</v>
      </c>
      <c r="C28" s="33" t="s">
        <v>84</v>
      </c>
      <c r="D28" s="32" t="s">
        <v>169</v>
      </c>
      <c r="E28" s="14">
        <v>500000</v>
      </c>
      <c r="F28" s="52"/>
      <c r="G28" s="52"/>
      <c r="H28" s="53"/>
      <c r="I28" s="53"/>
    </row>
    <row r="29" spans="1:9" s="54" customFormat="1" ht="32.25" customHeight="1" x14ac:dyDescent="0.25">
      <c r="A29" s="30">
        <v>22</v>
      </c>
      <c r="B29" s="31" t="s">
        <v>1</v>
      </c>
      <c r="C29" s="32" t="s">
        <v>85</v>
      </c>
      <c r="D29" s="38" t="s">
        <v>121</v>
      </c>
      <c r="E29" s="14">
        <v>100000</v>
      </c>
      <c r="F29" s="52"/>
      <c r="G29" s="52"/>
      <c r="H29" s="53"/>
      <c r="I29" s="53"/>
    </row>
    <row r="30" spans="1:9" s="54" customFormat="1" ht="38.25" customHeight="1" x14ac:dyDescent="0.25">
      <c r="A30" s="30">
        <v>23</v>
      </c>
      <c r="B30" s="31" t="s">
        <v>1</v>
      </c>
      <c r="C30" s="32" t="s">
        <v>86</v>
      </c>
      <c r="D30" s="39" t="s">
        <v>140</v>
      </c>
      <c r="E30" s="14">
        <v>100000</v>
      </c>
      <c r="F30" s="52"/>
      <c r="G30" s="52"/>
      <c r="H30" s="53"/>
      <c r="I30" s="53"/>
    </row>
    <row r="31" spans="1:9" s="54" customFormat="1" ht="38.25" customHeight="1" x14ac:dyDescent="0.25">
      <c r="A31" s="30">
        <v>24</v>
      </c>
      <c r="B31" s="31" t="s">
        <v>1</v>
      </c>
      <c r="C31" s="32" t="s">
        <v>87</v>
      </c>
      <c r="D31" s="32" t="s">
        <v>122</v>
      </c>
      <c r="E31" s="14">
        <v>100000</v>
      </c>
      <c r="F31" s="52"/>
      <c r="G31" s="52"/>
      <c r="H31" s="53"/>
      <c r="I31" s="53"/>
    </row>
    <row r="32" spans="1:9" s="54" customFormat="1" ht="31.5" customHeight="1" x14ac:dyDescent="0.25">
      <c r="A32" s="30">
        <v>25</v>
      </c>
      <c r="B32" s="31" t="s">
        <v>1</v>
      </c>
      <c r="C32" s="33" t="s">
        <v>88</v>
      </c>
      <c r="D32" s="32" t="s">
        <v>123</v>
      </c>
      <c r="E32" s="14">
        <v>100000</v>
      </c>
      <c r="F32" s="52"/>
      <c r="G32" s="52"/>
      <c r="H32" s="53"/>
      <c r="I32" s="53"/>
    </row>
    <row r="33" spans="1:9" s="54" customFormat="1" ht="30.75" customHeight="1" x14ac:dyDescent="0.25">
      <c r="A33" s="30">
        <v>26</v>
      </c>
      <c r="B33" s="31" t="s">
        <v>1</v>
      </c>
      <c r="C33" s="33" t="s">
        <v>89</v>
      </c>
      <c r="D33" s="40" t="s">
        <v>124</v>
      </c>
      <c r="E33" s="14">
        <v>100000</v>
      </c>
      <c r="F33" s="52"/>
      <c r="G33" s="52"/>
      <c r="H33" s="53"/>
      <c r="I33" s="53"/>
    </row>
    <row r="34" spans="1:9" s="54" customFormat="1" ht="38.25" customHeight="1" x14ac:dyDescent="0.25">
      <c r="A34" s="30">
        <v>27</v>
      </c>
      <c r="B34" s="31" t="s">
        <v>1</v>
      </c>
      <c r="C34" s="33" t="s">
        <v>76</v>
      </c>
      <c r="D34" s="32" t="s">
        <v>17</v>
      </c>
      <c r="E34" s="14">
        <v>100000</v>
      </c>
      <c r="F34" s="52"/>
      <c r="G34" s="52"/>
      <c r="H34" s="53"/>
      <c r="I34" s="53"/>
    </row>
    <row r="35" spans="1:9" s="54" customFormat="1" ht="30.75" customHeight="1" x14ac:dyDescent="0.25">
      <c r="A35" s="30">
        <v>28</v>
      </c>
      <c r="B35" s="31" t="s">
        <v>1</v>
      </c>
      <c r="C35" s="33" t="s">
        <v>90</v>
      </c>
      <c r="D35" s="40" t="s">
        <v>125</v>
      </c>
      <c r="E35" s="14">
        <v>175000</v>
      </c>
      <c r="F35" s="52"/>
      <c r="G35" s="52"/>
      <c r="H35" s="53"/>
      <c r="I35" s="53"/>
    </row>
    <row r="36" spans="1:9" s="54" customFormat="1" ht="30.75" customHeight="1" x14ac:dyDescent="0.25">
      <c r="A36" s="30">
        <v>29</v>
      </c>
      <c r="B36" s="31" t="s">
        <v>1</v>
      </c>
      <c r="C36" s="33" t="s">
        <v>91</v>
      </c>
      <c r="D36" s="38" t="s">
        <v>141</v>
      </c>
      <c r="E36" s="14">
        <v>100000</v>
      </c>
      <c r="F36" s="52"/>
      <c r="G36" s="52"/>
      <c r="H36" s="53"/>
      <c r="I36" s="53"/>
    </row>
    <row r="37" spans="1:9" s="54" customFormat="1" ht="30.75" customHeight="1" x14ac:dyDescent="0.25">
      <c r="A37" s="30">
        <v>30</v>
      </c>
      <c r="B37" s="31" t="s">
        <v>1</v>
      </c>
      <c r="C37" s="32" t="s">
        <v>84</v>
      </c>
      <c r="D37" s="32" t="s">
        <v>18</v>
      </c>
      <c r="E37" s="14">
        <v>75000</v>
      </c>
      <c r="F37" s="52"/>
      <c r="G37" s="52"/>
      <c r="H37" s="53"/>
      <c r="I37" s="53"/>
    </row>
    <row r="38" spans="1:9" s="54" customFormat="1" ht="30.75" customHeight="1" x14ac:dyDescent="0.25">
      <c r="A38" s="30">
        <v>31</v>
      </c>
      <c r="B38" s="31" t="s">
        <v>1</v>
      </c>
      <c r="C38" s="32" t="s">
        <v>92</v>
      </c>
      <c r="D38" s="32" t="s">
        <v>126</v>
      </c>
      <c r="E38" s="14">
        <v>75000</v>
      </c>
      <c r="F38" s="52"/>
      <c r="G38" s="52"/>
      <c r="H38" s="53"/>
      <c r="I38" s="53"/>
    </row>
    <row r="39" spans="1:9" s="54" customFormat="1" ht="30.75" customHeight="1" x14ac:dyDescent="0.25">
      <c r="A39" s="30">
        <v>32</v>
      </c>
      <c r="B39" s="31" t="s">
        <v>1</v>
      </c>
      <c r="C39" s="32" t="s">
        <v>68</v>
      </c>
      <c r="D39" s="32" t="s">
        <v>19</v>
      </c>
      <c r="E39" s="14">
        <v>75000</v>
      </c>
      <c r="F39" s="52"/>
      <c r="G39" s="52"/>
      <c r="H39" s="53"/>
      <c r="I39" s="53"/>
    </row>
    <row r="40" spans="1:9" s="54" customFormat="1" ht="30.75" customHeight="1" x14ac:dyDescent="0.25">
      <c r="A40" s="30">
        <v>33</v>
      </c>
      <c r="B40" s="31" t="s">
        <v>1</v>
      </c>
      <c r="C40" s="32" t="s">
        <v>93</v>
      </c>
      <c r="D40" s="32" t="s">
        <v>20</v>
      </c>
      <c r="E40" s="14">
        <v>75000</v>
      </c>
      <c r="F40" s="52"/>
      <c r="G40" s="52"/>
      <c r="H40" s="53"/>
      <c r="I40" s="53"/>
    </row>
    <row r="41" spans="1:9" s="54" customFormat="1" ht="30.75" customHeight="1" x14ac:dyDescent="0.25">
      <c r="A41" s="30">
        <v>34</v>
      </c>
      <c r="B41" s="31" t="s">
        <v>1</v>
      </c>
      <c r="C41" s="33" t="s">
        <v>78</v>
      </c>
      <c r="D41" s="32" t="s">
        <v>21</v>
      </c>
      <c r="E41" s="14">
        <v>75000</v>
      </c>
      <c r="F41" s="52"/>
      <c r="G41" s="52"/>
      <c r="H41" s="53"/>
      <c r="I41" s="53"/>
    </row>
    <row r="42" spans="1:9" s="54" customFormat="1" ht="30.75" customHeight="1" x14ac:dyDescent="0.25">
      <c r="A42" s="30">
        <v>35</v>
      </c>
      <c r="B42" s="31" t="s">
        <v>1</v>
      </c>
      <c r="C42" s="33" t="s">
        <v>89</v>
      </c>
      <c r="D42" s="32" t="s">
        <v>22</v>
      </c>
      <c r="E42" s="14">
        <v>75000</v>
      </c>
      <c r="F42" s="52"/>
      <c r="G42" s="52"/>
      <c r="H42" s="53"/>
      <c r="I42" s="53"/>
    </row>
    <row r="43" spans="1:9" s="54" customFormat="1" ht="30.75" customHeight="1" x14ac:dyDescent="0.25">
      <c r="A43" s="30">
        <v>36</v>
      </c>
      <c r="B43" s="31" t="s">
        <v>1</v>
      </c>
      <c r="C43" s="41" t="s">
        <v>94</v>
      </c>
      <c r="D43" s="32" t="s">
        <v>23</v>
      </c>
      <c r="E43" s="14">
        <v>75000</v>
      </c>
      <c r="F43" s="52"/>
      <c r="G43" s="52"/>
      <c r="H43" s="53"/>
      <c r="I43" s="53"/>
    </row>
    <row r="44" spans="1:9" s="54" customFormat="1" ht="30.75" customHeight="1" x14ac:dyDescent="0.25">
      <c r="A44" s="30">
        <v>37</v>
      </c>
      <c r="B44" s="31" t="s">
        <v>1</v>
      </c>
      <c r="C44" s="33" t="s">
        <v>68</v>
      </c>
      <c r="D44" s="39" t="s">
        <v>127</v>
      </c>
      <c r="E44" s="14">
        <v>50000</v>
      </c>
      <c r="F44" s="52"/>
      <c r="G44" s="52"/>
      <c r="H44" s="53"/>
      <c r="I44" s="53"/>
    </row>
    <row r="45" spans="1:9" s="54" customFormat="1" ht="30.75" customHeight="1" x14ac:dyDescent="0.25">
      <c r="A45" s="30">
        <v>38</v>
      </c>
      <c r="B45" s="31" t="s">
        <v>1</v>
      </c>
      <c r="C45" s="33" t="s">
        <v>95</v>
      </c>
      <c r="D45" s="32" t="s">
        <v>24</v>
      </c>
      <c r="E45" s="14">
        <v>75000</v>
      </c>
      <c r="F45" s="52"/>
      <c r="G45" s="52"/>
      <c r="H45" s="53"/>
      <c r="I45" s="53"/>
    </row>
    <row r="46" spans="1:9" s="54" customFormat="1" ht="30.75" customHeight="1" x14ac:dyDescent="0.25">
      <c r="A46" s="30">
        <v>39</v>
      </c>
      <c r="B46" s="31" t="s">
        <v>1</v>
      </c>
      <c r="C46" s="33" t="s">
        <v>73</v>
      </c>
      <c r="D46" s="39" t="s">
        <v>128</v>
      </c>
      <c r="E46" s="14">
        <v>75000</v>
      </c>
      <c r="F46" s="52"/>
      <c r="G46" s="52"/>
      <c r="H46" s="53"/>
      <c r="I46" s="53"/>
    </row>
    <row r="47" spans="1:9" s="54" customFormat="1" ht="30.75" customHeight="1" x14ac:dyDescent="0.25">
      <c r="A47" s="30">
        <v>40</v>
      </c>
      <c r="B47" s="31" t="s">
        <v>1</v>
      </c>
      <c r="C47" s="33" t="s">
        <v>86</v>
      </c>
      <c r="D47" s="39" t="s">
        <v>129</v>
      </c>
      <c r="E47" s="14">
        <v>100000</v>
      </c>
      <c r="F47" s="52"/>
      <c r="G47" s="52"/>
      <c r="H47" s="53"/>
      <c r="I47" s="53"/>
    </row>
    <row r="48" spans="1:9" s="54" customFormat="1" ht="30.75" customHeight="1" x14ac:dyDescent="0.25">
      <c r="A48" s="30">
        <v>41</v>
      </c>
      <c r="B48" s="31" t="s">
        <v>1</v>
      </c>
      <c r="C48" s="33" t="s">
        <v>96</v>
      </c>
      <c r="D48" s="32" t="s">
        <v>25</v>
      </c>
      <c r="E48" s="14">
        <v>50000</v>
      </c>
      <c r="F48" s="52"/>
      <c r="G48" s="52"/>
      <c r="H48" s="53"/>
      <c r="I48" s="53"/>
    </row>
    <row r="49" spans="1:9" s="54" customFormat="1" ht="30.75" customHeight="1" x14ac:dyDescent="0.25">
      <c r="A49" s="30">
        <v>42</v>
      </c>
      <c r="B49" s="31" t="s">
        <v>1</v>
      </c>
      <c r="C49" s="33" t="s">
        <v>97</v>
      </c>
      <c r="D49" s="32" t="s">
        <v>26</v>
      </c>
      <c r="E49" s="14">
        <v>75000</v>
      </c>
      <c r="F49" s="52"/>
      <c r="G49" s="52"/>
      <c r="H49" s="53"/>
      <c r="I49" s="53"/>
    </row>
    <row r="50" spans="1:9" s="54" customFormat="1" ht="30.75" customHeight="1" x14ac:dyDescent="0.25">
      <c r="A50" s="30">
        <v>43</v>
      </c>
      <c r="B50" s="31" t="s">
        <v>1</v>
      </c>
      <c r="C50" s="33" t="s">
        <v>87</v>
      </c>
      <c r="D50" s="39" t="s">
        <v>130</v>
      </c>
      <c r="E50" s="14">
        <v>50000</v>
      </c>
      <c r="F50" s="52"/>
      <c r="G50" s="52"/>
      <c r="H50" s="53"/>
      <c r="I50" s="53"/>
    </row>
    <row r="51" spans="1:9" s="54" customFormat="1" ht="30.75" customHeight="1" x14ac:dyDescent="0.25">
      <c r="A51" s="30">
        <v>44</v>
      </c>
      <c r="B51" s="31" t="s">
        <v>1</v>
      </c>
      <c r="C51" s="33" t="s">
        <v>78</v>
      </c>
      <c r="D51" s="39" t="s">
        <v>131</v>
      </c>
      <c r="E51" s="14">
        <v>150000</v>
      </c>
      <c r="F51" s="52"/>
      <c r="G51" s="52"/>
      <c r="H51" s="53"/>
      <c r="I51" s="53"/>
    </row>
    <row r="52" spans="1:9" s="58" customFormat="1" ht="39.75" customHeight="1" x14ac:dyDescent="0.25">
      <c r="A52" s="30">
        <v>45</v>
      </c>
      <c r="B52" s="31" t="s">
        <v>1</v>
      </c>
      <c r="C52" s="33" t="s">
        <v>98</v>
      </c>
      <c r="D52" s="2" t="s">
        <v>27</v>
      </c>
      <c r="E52" s="17">
        <v>95000</v>
      </c>
      <c r="F52" s="52"/>
      <c r="G52" s="52"/>
      <c r="H52" s="53"/>
      <c r="I52" s="53"/>
    </row>
    <row r="53" spans="1:9" s="58" customFormat="1" ht="39.75" customHeight="1" x14ac:dyDescent="0.25">
      <c r="A53" s="30">
        <v>46</v>
      </c>
      <c r="B53" s="31" t="s">
        <v>1</v>
      </c>
      <c r="C53" s="33" t="s">
        <v>99</v>
      </c>
      <c r="D53" s="2" t="s">
        <v>28</v>
      </c>
      <c r="E53" s="17">
        <v>95000</v>
      </c>
      <c r="F53" s="52"/>
      <c r="G53" s="52"/>
      <c r="H53" s="53"/>
      <c r="I53" s="53"/>
    </row>
    <row r="54" spans="1:9" s="58" customFormat="1" ht="39.75" customHeight="1" x14ac:dyDescent="0.25">
      <c r="A54" s="30">
        <v>47</v>
      </c>
      <c r="B54" s="31" t="s">
        <v>1</v>
      </c>
      <c r="C54" s="33" t="s">
        <v>91</v>
      </c>
      <c r="D54" s="2" t="s">
        <v>29</v>
      </c>
      <c r="E54" s="17">
        <v>95000</v>
      </c>
      <c r="F54" s="52"/>
      <c r="G54" s="52"/>
      <c r="H54" s="53"/>
      <c r="I54" s="53"/>
    </row>
    <row r="55" spans="1:9" s="58" customFormat="1" ht="39.75" customHeight="1" x14ac:dyDescent="0.25">
      <c r="A55" s="30">
        <v>48</v>
      </c>
      <c r="B55" s="31" t="s">
        <v>1</v>
      </c>
      <c r="C55" s="33" t="s">
        <v>73</v>
      </c>
      <c r="D55" s="2" t="s">
        <v>145</v>
      </c>
      <c r="E55" s="17">
        <v>95000</v>
      </c>
      <c r="F55" s="52"/>
      <c r="G55" s="52"/>
      <c r="H55" s="53"/>
      <c r="I55" s="53"/>
    </row>
    <row r="56" spans="1:9" s="58" customFormat="1" ht="39.75" customHeight="1" x14ac:dyDescent="0.25">
      <c r="A56" s="30">
        <v>49</v>
      </c>
      <c r="B56" s="31" t="s">
        <v>1</v>
      </c>
      <c r="C56" s="33" t="s">
        <v>76</v>
      </c>
      <c r="D56" s="42" t="s">
        <v>132</v>
      </c>
      <c r="E56" s="17">
        <v>95000</v>
      </c>
      <c r="F56" s="52"/>
      <c r="G56" s="52"/>
      <c r="H56" s="53"/>
      <c r="I56" s="53"/>
    </row>
    <row r="57" spans="1:9" s="58" customFormat="1" ht="33" customHeight="1" x14ac:dyDescent="0.25">
      <c r="A57" s="30">
        <v>50</v>
      </c>
      <c r="B57" s="31" t="s">
        <v>1</v>
      </c>
      <c r="C57" s="33" t="s">
        <v>100</v>
      </c>
      <c r="D57" s="42" t="s">
        <v>142</v>
      </c>
      <c r="E57" s="17">
        <v>95000</v>
      </c>
      <c r="F57" s="52"/>
      <c r="G57" s="52"/>
      <c r="H57" s="53"/>
      <c r="I57" s="53"/>
    </row>
    <row r="58" spans="1:9" s="58" customFormat="1" ht="39.75" customHeight="1" x14ac:dyDescent="0.25">
      <c r="A58" s="30">
        <v>51</v>
      </c>
      <c r="B58" s="31" t="s">
        <v>1</v>
      </c>
      <c r="C58" s="33" t="s">
        <v>80</v>
      </c>
      <c r="D58" s="2" t="s">
        <v>30</v>
      </c>
      <c r="E58" s="17">
        <v>95000</v>
      </c>
      <c r="F58" s="52"/>
      <c r="G58" s="52"/>
      <c r="H58" s="53"/>
      <c r="I58" s="53"/>
    </row>
    <row r="59" spans="1:9" s="54" customFormat="1" ht="36.75" customHeight="1" x14ac:dyDescent="0.25">
      <c r="A59" s="30">
        <v>52</v>
      </c>
      <c r="B59" s="31" t="s">
        <v>1</v>
      </c>
      <c r="C59" s="33" t="s">
        <v>96</v>
      </c>
      <c r="D59" s="32" t="s">
        <v>133</v>
      </c>
      <c r="E59" s="17">
        <v>95000</v>
      </c>
      <c r="F59" s="52"/>
      <c r="G59" s="52"/>
      <c r="H59" s="53"/>
      <c r="I59" s="53"/>
    </row>
    <row r="60" spans="1:9" s="58" customFormat="1" ht="34.5" customHeight="1" x14ac:dyDescent="0.25">
      <c r="A60" s="30">
        <v>53</v>
      </c>
      <c r="B60" s="31" t="s">
        <v>1</v>
      </c>
      <c r="C60" s="33" t="s">
        <v>101</v>
      </c>
      <c r="D60" s="2" t="s">
        <v>31</v>
      </c>
      <c r="E60" s="17">
        <v>95000</v>
      </c>
      <c r="F60" s="52"/>
      <c r="G60" s="52"/>
      <c r="H60" s="53"/>
      <c r="I60" s="53"/>
    </row>
    <row r="61" spans="1:9" s="58" customFormat="1" ht="34.5" customHeight="1" x14ac:dyDescent="0.25">
      <c r="A61" s="30">
        <v>54</v>
      </c>
      <c r="B61" s="31" t="s">
        <v>1</v>
      </c>
      <c r="C61" s="33" t="s">
        <v>88</v>
      </c>
      <c r="D61" s="2" t="s">
        <v>32</v>
      </c>
      <c r="E61" s="17">
        <v>95000</v>
      </c>
      <c r="F61" s="52"/>
      <c r="G61" s="52"/>
      <c r="H61" s="53"/>
      <c r="I61" s="53"/>
    </row>
    <row r="62" spans="1:9" s="58" customFormat="1" ht="34.5" customHeight="1" x14ac:dyDescent="0.25">
      <c r="A62" s="30">
        <v>55</v>
      </c>
      <c r="B62" s="31" t="s">
        <v>1</v>
      </c>
      <c r="C62" s="33" t="s">
        <v>88</v>
      </c>
      <c r="D62" s="2" t="s">
        <v>33</v>
      </c>
      <c r="E62" s="17">
        <v>95000</v>
      </c>
      <c r="F62" s="52"/>
      <c r="G62" s="52"/>
      <c r="H62" s="53"/>
      <c r="I62" s="53"/>
    </row>
    <row r="63" spans="1:9" s="58" customFormat="1" ht="34.5" customHeight="1" x14ac:dyDescent="0.25">
      <c r="A63" s="30">
        <v>56</v>
      </c>
      <c r="B63" s="31" t="s">
        <v>1</v>
      </c>
      <c r="C63" s="33" t="s">
        <v>102</v>
      </c>
      <c r="D63" s="2" t="s">
        <v>34</v>
      </c>
      <c r="E63" s="17">
        <v>95000</v>
      </c>
      <c r="F63" s="52"/>
      <c r="G63" s="52"/>
      <c r="H63" s="53"/>
      <c r="I63" s="53"/>
    </row>
    <row r="64" spans="1:9" s="58" customFormat="1" ht="34.5" customHeight="1" x14ac:dyDescent="0.25">
      <c r="A64" s="30">
        <v>57</v>
      </c>
      <c r="B64" s="31" t="s">
        <v>1</v>
      </c>
      <c r="C64" s="33" t="s">
        <v>68</v>
      </c>
      <c r="D64" s="2" t="s">
        <v>35</v>
      </c>
      <c r="E64" s="17">
        <v>95000</v>
      </c>
      <c r="F64" s="52"/>
      <c r="G64" s="52"/>
      <c r="H64" s="53"/>
      <c r="I64" s="53"/>
    </row>
    <row r="65" spans="1:9" s="58" customFormat="1" ht="34.5" customHeight="1" x14ac:dyDescent="0.25">
      <c r="A65" s="30">
        <v>58</v>
      </c>
      <c r="B65" s="31" t="s">
        <v>1</v>
      </c>
      <c r="C65" s="33" t="s">
        <v>103</v>
      </c>
      <c r="D65" s="2" t="s">
        <v>36</v>
      </c>
      <c r="E65" s="17">
        <v>95000</v>
      </c>
      <c r="F65" s="52"/>
      <c r="G65" s="52"/>
      <c r="H65" s="53"/>
      <c r="I65" s="53"/>
    </row>
    <row r="66" spans="1:9" s="58" customFormat="1" ht="34.5" customHeight="1" x14ac:dyDescent="0.25">
      <c r="A66" s="30">
        <v>59</v>
      </c>
      <c r="B66" s="31" t="s">
        <v>1</v>
      </c>
      <c r="C66" s="33" t="s">
        <v>85</v>
      </c>
      <c r="D66" s="2" t="s">
        <v>37</v>
      </c>
      <c r="E66" s="17">
        <v>95000</v>
      </c>
      <c r="F66" s="52"/>
      <c r="G66" s="52"/>
      <c r="H66" s="53"/>
      <c r="I66" s="53"/>
    </row>
    <row r="67" spans="1:9" s="58" customFormat="1" ht="34.5" customHeight="1" x14ac:dyDescent="0.25">
      <c r="A67" s="30">
        <v>60</v>
      </c>
      <c r="B67" s="31" t="s">
        <v>1</v>
      </c>
      <c r="C67" s="33" t="s">
        <v>95</v>
      </c>
      <c r="D67" s="2" t="s">
        <v>38</v>
      </c>
      <c r="E67" s="17">
        <v>95000</v>
      </c>
      <c r="F67" s="52"/>
      <c r="G67" s="52"/>
      <c r="H67" s="53"/>
      <c r="I67" s="53"/>
    </row>
    <row r="68" spans="1:9" s="58" customFormat="1" ht="34.5" customHeight="1" x14ac:dyDescent="0.25">
      <c r="A68" s="30">
        <v>61</v>
      </c>
      <c r="B68" s="31" t="s">
        <v>1</v>
      </c>
      <c r="C68" s="33" t="s">
        <v>104</v>
      </c>
      <c r="D68" s="2" t="s">
        <v>39</v>
      </c>
      <c r="E68" s="17">
        <v>95000</v>
      </c>
      <c r="F68" s="52"/>
      <c r="G68" s="52"/>
      <c r="H68" s="53"/>
      <c r="I68" s="53"/>
    </row>
    <row r="69" spans="1:9" s="58" customFormat="1" ht="34.5" customHeight="1" x14ac:dyDescent="0.25">
      <c r="A69" s="30">
        <v>62</v>
      </c>
      <c r="B69" s="31" t="s">
        <v>1</v>
      </c>
      <c r="C69" s="33" t="s">
        <v>105</v>
      </c>
      <c r="D69" s="2" t="s">
        <v>40</v>
      </c>
      <c r="E69" s="17">
        <v>95000</v>
      </c>
      <c r="F69" s="52"/>
      <c r="G69" s="52"/>
      <c r="H69" s="53"/>
      <c r="I69" s="53"/>
    </row>
    <row r="70" spans="1:9" s="58" customFormat="1" ht="45" customHeight="1" x14ac:dyDescent="0.25">
      <c r="A70" s="30">
        <v>63</v>
      </c>
      <c r="B70" s="31" t="s">
        <v>1</v>
      </c>
      <c r="C70" s="33" t="s">
        <v>105</v>
      </c>
      <c r="D70" s="2" t="s">
        <v>134</v>
      </c>
      <c r="E70" s="17">
        <v>95000</v>
      </c>
      <c r="F70" s="52"/>
      <c r="G70" s="52"/>
      <c r="H70" s="53"/>
      <c r="I70" s="53"/>
    </row>
    <row r="71" spans="1:9" s="54" customFormat="1" ht="33" customHeight="1" x14ac:dyDescent="0.25">
      <c r="A71" s="30">
        <v>64</v>
      </c>
      <c r="B71" s="31" t="s">
        <v>1</v>
      </c>
      <c r="C71" s="33" t="s">
        <v>106</v>
      </c>
      <c r="D71" s="2" t="s">
        <v>41</v>
      </c>
      <c r="E71" s="17">
        <v>95000</v>
      </c>
      <c r="F71" s="52"/>
      <c r="G71" s="52"/>
      <c r="H71" s="53"/>
      <c r="I71" s="53"/>
    </row>
    <row r="72" spans="1:9" s="54" customFormat="1" ht="33" customHeight="1" x14ac:dyDescent="0.25">
      <c r="A72" s="30">
        <v>65</v>
      </c>
      <c r="B72" s="31" t="s">
        <v>1</v>
      </c>
      <c r="C72" s="33" t="s">
        <v>90</v>
      </c>
      <c r="D72" s="2" t="s">
        <v>42</v>
      </c>
      <c r="E72" s="17">
        <v>95000</v>
      </c>
      <c r="F72" s="52"/>
      <c r="G72" s="52"/>
      <c r="H72" s="53"/>
      <c r="I72" s="53"/>
    </row>
    <row r="73" spans="1:9" s="54" customFormat="1" ht="33" customHeight="1" x14ac:dyDescent="0.25">
      <c r="A73" s="30">
        <v>66</v>
      </c>
      <c r="B73" s="31" t="s">
        <v>1</v>
      </c>
      <c r="C73" s="33" t="s">
        <v>107</v>
      </c>
      <c r="D73" s="2" t="s">
        <v>135</v>
      </c>
      <c r="E73" s="17">
        <v>95000</v>
      </c>
      <c r="F73" s="52"/>
      <c r="G73" s="52"/>
      <c r="H73" s="53"/>
      <c r="I73" s="53"/>
    </row>
    <row r="74" spans="1:9" s="54" customFormat="1" ht="33" customHeight="1" x14ac:dyDescent="0.25">
      <c r="A74" s="30">
        <v>67</v>
      </c>
      <c r="B74" s="31" t="s">
        <v>1</v>
      </c>
      <c r="C74" s="33" t="s">
        <v>108</v>
      </c>
      <c r="D74" s="2" t="s">
        <v>43</v>
      </c>
      <c r="E74" s="17">
        <v>95000</v>
      </c>
      <c r="F74" s="52"/>
      <c r="G74" s="52"/>
      <c r="H74" s="53"/>
      <c r="I74" s="53"/>
    </row>
    <row r="75" spans="1:9" s="54" customFormat="1" ht="33" customHeight="1" x14ac:dyDescent="0.25">
      <c r="A75" s="30">
        <v>68</v>
      </c>
      <c r="B75" s="31" t="s">
        <v>1</v>
      </c>
      <c r="C75" s="33" t="s">
        <v>75</v>
      </c>
      <c r="D75" s="2" t="s">
        <v>44</v>
      </c>
      <c r="E75" s="17">
        <v>95000</v>
      </c>
      <c r="F75" s="52"/>
      <c r="G75" s="52"/>
      <c r="H75" s="53"/>
      <c r="I75" s="53"/>
    </row>
    <row r="76" spans="1:9" s="54" customFormat="1" ht="42" customHeight="1" x14ac:dyDescent="0.25">
      <c r="A76" s="30">
        <v>69</v>
      </c>
      <c r="B76" s="31" t="s">
        <v>1</v>
      </c>
      <c r="C76" s="33" t="s">
        <v>75</v>
      </c>
      <c r="D76" s="42" t="s">
        <v>136</v>
      </c>
      <c r="E76" s="17">
        <v>95000</v>
      </c>
      <c r="F76" s="52"/>
      <c r="G76" s="52"/>
      <c r="H76" s="53"/>
      <c r="I76" s="53"/>
    </row>
    <row r="77" spans="1:9" s="54" customFormat="1" ht="33" customHeight="1" x14ac:dyDescent="0.25">
      <c r="A77" s="30">
        <v>70</v>
      </c>
      <c r="B77" s="31" t="s">
        <v>1</v>
      </c>
      <c r="C77" s="33" t="s">
        <v>109</v>
      </c>
      <c r="D77" s="2" t="s">
        <v>45</v>
      </c>
      <c r="E77" s="17">
        <v>95000</v>
      </c>
      <c r="F77" s="52"/>
      <c r="G77" s="52"/>
      <c r="H77" s="53"/>
      <c r="I77" s="53"/>
    </row>
    <row r="78" spans="1:9" s="54" customFormat="1" ht="33" customHeight="1" x14ac:dyDescent="0.25">
      <c r="A78" s="30">
        <v>71</v>
      </c>
      <c r="B78" s="31" t="s">
        <v>1</v>
      </c>
      <c r="C78" s="33" t="s">
        <v>71</v>
      </c>
      <c r="D78" s="2" t="s">
        <v>46</v>
      </c>
      <c r="E78" s="17">
        <v>95000</v>
      </c>
      <c r="F78" s="52"/>
      <c r="G78" s="52"/>
      <c r="H78" s="53"/>
      <c r="I78" s="53"/>
    </row>
    <row r="79" spans="1:9" s="54" customFormat="1" ht="33" customHeight="1" x14ac:dyDescent="0.25">
      <c r="A79" s="30">
        <v>72</v>
      </c>
      <c r="B79" s="31" t="s">
        <v>1</v>
      </c>
      <c r="C79" s="33" t="s">
        <v>97</v>
      </c>
      <c r="D79" s="2" t="s">
        <v>47</v>
      </c>
      <c r="E79" s="17">
        <v>95000</v>
      </c>
      <c r="F79" s="52"/>
      <c r="G79" s="52"/>
      <c r="H79" s="53"/>
      <c r="I79" s="53"/>
    </row>
    <row r="80" spans="1:9" s="54" customFormat="1" ht="33" customHeight="1" x14ac:dyDescent="0.25">
      <c r="A80" s="30">
        <v>73</v>
      </c>
      <c r="B80" s="31" t="s">
        <v>1</v>
      </c>
      <c r="C80" s="33" t="s">
        <v>110</v>
      </c>
      <c r="D80" s="39" t="s">
        <v>137</v>
      </c>
      <c r="E80" s="17">
        <v>95000</v>
      </c>
      <c r="F80" s="52"/>
      <c r="G80" s="52"/>
      <c r="H80" s="53"/>
      <c r="I80" s="53"/>
    </row>
    <row r="81" spans="1:9" s="54" customFormat="1" ht="33" customHeight="1" x14ac:dyDescent="0.25">
      <c r="A81" s="30">
        <v>74</v>
      </c>
      <c r="B81" s="31" t="s">
        <v>1</v>
      </c>
      <c r="C81" s="33" t="s">
        <v>111</v>
      </c>
      <c r="D81" s="2" t="s">
        <v>48</v>
      </c>
      <c r="E81" s="17">
        <v>95000</v>
      </c>
      <c r="F81" s="52"/>
      <c r="G81" s="52"/>
      <c r="H81" s="53"/>
      <c r="I81" s="53"/>
    </row>
    <row r="82" spans="1:9" s="54" customFormat="1" ht="39.75" customHeight="1" x14ac:dyDescent="0.25">
      <c r="A82" s="30">
        <v>75</v>
      </c>
      <c r="B82" s="31" t="s">
        <v>1</v>
      </c>
      <c r="C82" s="33" t="s">
        <v>112</v>
      </c>
      <c r="D82" s="2" t="s">
        <v>49</v>
      </c>
      <c r="E82" s="17">
        <v>95000</v>
      </c>
      <c r="F82" s="52"/>
      <c r="G82" s="52"/>
      <c r="H82" s="53"/>
      <c r="I82" s="53"/>
    </row>
    <row r="83" spans="1:9" s="54" customFormat="1" ht="33" customHeight="1" x14ac:dyDescent="0.25">
      <c r="A83" s="30">
        <v>76</v>
      </c>
      <c r="B83" s="31" t="s">
        <v>1</v>
      </c>
      <c r="C83" s="33" t="s">
        <v>113</v>
      </c>
      <c r="D83" s="2" t="s">
        <v>50</v>
      </c>
      <c r="E83" s="17">
        <v>95000</v>
      </c>
      <c r="F83" s="52"/>
      <c r="G83" s="52"/>
      <c r="H83" s="53"/>
      <c r="I83" s="53"/>
    </row>
    <row r="84" spans="1:9" s="54" customFormat="1" ht="33" customHeight="1" x14ac:dyDescent="0.25">
      <c r="A84" s="30">
        <v>77</v>
      </c>
      <c r="B84" s="31" t="s">
        <v>1</v>
      </c>
      <c r="C84" s="33" t="s">
        <v>114</v>
      </c>
      <c r="D84" s="2" t="s">
        <v>51</v>
      </c>
      <c r="E84" s="17">
        <v>95000</v>
      </c>
      <c r="F84" s="52"/>
      <c r="G84" s="52"/>
      <c r="H84" s="53"/>
      <c r="I84" s="53"/>
    </row>
    <row r="85" spans="1:9" s="54" customFormat="1" ht="33" customHeight="1" x14ac:dyDescent="0.25">
      <c r="A85" s="30">
        <v>78</v>
      </c>
      <c r="B85" s="31" t="s">
        <v>1</v>
      </c>
      <c r="C85" s="33" t="s">
        <v>94</v>
      </c>
      <c r="D85" s="2" t="s">
        <v>52</v>
      </c>
      <c r="E85" s="17">
        <v>95000</v>
      </c>
      <c r="F85" s="52"/>
      <c r="G85" s="52"/>
      <c r="H85" s="53"/>
      <c r="I85" s="53"/>
    </row>
    <row r="86" spans="1:9" s="54" customFormat="1" ht="33" customHeight="1" x14ac:dyDescent="0.25">
      <c r="A86" s="30">
        <v>79</v>
      </c>
      <c r="B86" s="31" t="s">
        <v>1</v>
      </c>
      <c r="C86" s="33" t="s">
        <v>94</v>
      </c>
      <c r="D86" s="2" t="s">
        <v>53</v>
      </c>
      <c r="E86" s="17">
        <v>95000</v>
      </c>
      <c r="F86" s="52"/>
      <c r="G86" s="52"/>
      <c r="H86" s="53"/>
      <c r="I86" s="53"/>
    </row>
    <row r="87" spans="1:9" s="54" customFormat="1" ht="33" customHeight="1" x14ac:dyDescent="0.25">
      <c r="A87" s="30">
        <v>80</v>
      </c>
      <c r="B87" s="31" t="s">
        <v>1</v>
      </c>
      <c r="C87" s="33" t="s">
        <v>82</v>
      </c>
      <c r="D87" s="2" t="s">
        <v>54</v>
      </c>
      <c r="E87" s="17">
        <v>95000</v>
      </c>
      <c r="F87" s="52"/>
      <c r="G87" s="52"/>
      <c r="H87" s="53"/>
      <c r="I87" s="53"/>
    </row>
    <row r="88" spans="1:9" s="54" customFormat="1" ht="33" customHeight="1" x14ac:dyDescent="0.25">
      <c r="A88" s="30">
        <v>81</v>
      </c>
      <c r="B88" s="31" t="s">
        <v>1</v>
      </c>
      <c r="C88" s="33" t="s">
        <v>115</v>
      </c>
      <c r="D88" s="2" t="s">
        <v>55</v>
      </c>
      <c r="E88" s="17">
        <v>95000</v>
      </c>
      <c r="F88" s="52"/>
      <c r="G88" s="52"/>
      <c r="H88" s="53"/>
      <c r="I88" s="53"/>
    </row>
    <row r="89" spans="1:9" s="54" customFormat="1" ht="33" customHeight="1" x14ac:dyDescent="0.25">
      <c r="A89" s="30">
        <v>82</v>
      </c>
      <c r="B89" s="31" t="s">
        <v>1</v>
      </c>
      <c r="C89" s="33" t="s">
        <v>81</v>
      </c>
      <c r="D89" s="2" t="s">
        <v>56</v>
      </c>
      <c r="E89" s="17">
        <v>95000</v>
      </c>
      <c r="F89" s="52"/>
      <c r="G89" s="52"/>
      <c r="H89" s="53"/>
      <c r="I89" s="53"/>
    </row>
    <row r="90" spans="1:9" s="54" customFormat="1" ht="33" customHeight="1" x14ac:dyDescent="0.25">
      <c r="A90" s="30">
        <v>83</v>
      </c>
      <c r="B90" s="31" t="s">
        <v>1</v>
      </c>
      <c r="C90" s="33" t="s">
        <v>116</v>
      </c>
      <c r="D90" s="32" t="s">
        <v>138</v>
      </c>
      <c r="E90" s="17">
        <v>95000</v>
      </c>
      <c r="F90" s="52"/>
      <c r="G90" s="52"/>
      <c r="H90" s="53"/>
      <c r="I90" s="53"/>
    </row>
    <row r="91" spans="1:9" s="54" customFormat="1" ht="39.75" customHeight="1" x14ac:dyDescent="0.25">
      <c r="A91" s="30">
        <v>84</v>
      </c>
      <c r="B91" s="31" t="s">
        <v>1</v>
      </c>
      <c r="C91" s="33" t="s">
        <v>116</v>
      </c>
      <c r="D91" s="2" t="s">
        <v>63</v>
      </c>
      <c r="E91" s="17">
        <v>95000</v>
      </c>
      <c r="F91" s="52"/>
      <c r="G91" s="52"/>
      <c r="H91" s="53"/>
      <c r="I91" s="53"/>
    </row>
    <row r="92" spans="1:9" s="54" customFormat="1" ht="33" customHeight="1" x14ac:dyDescent="0.25">
      <c r="A92" s="30">
        <v>85</v>
      </c>
      <c r="B92" s="31" t="s">
        <v>1</v>
      </c>
      <c r="C92" s="41" t="s">
        <v>117</v>
      </c>
      <c r="D92" s="2" t="s">
        <v>57</v>
      </c>
      <c r="E92" s="17">
        <v>95000</v>
      </c>
      <c r="F92" s="52"/>
      <c r="G92" s="52"/>
      <c r="H92" s="53"/>
      <c r="I92" s="53"/>
    </row>
    <row r="93" spans="1:9" s="54" customFormat="1" ht="40.5" customHeight="1" x14ac:dyDescent="0.25">
      <c r="A93" s="30">
        <v>86</v>
      </c>
      <c r="B93" s="31" t="s">
        <v>1</v>
      </c>
      <c r="C93" s="33" t="s">
        <v>118</v>
      </c>
      <c r="D93" s="2" t="s">
        <v>62</v>
      </c>
      <c r="E93" s="17">
        <v>95000</v>
      </c>
      <c r="F93" s="52"/>
      <c r="G93" s="52"/>
      <c r="H93" s="53"/>
      <c r="I93" s="53"/>
    </row>
    <row r="94" spans="1:9" s="61" customFormat="1" ht="54.75" customHeight="1" x14ac:dyDescent="0.25">
      <c r="A94" s="76">
        <v>87</v>
      </c>
      <c r="B94" s="37" t="s">
        <v>1</v>
      </c>
      <c r="C94" s="33"/>
      <c r="D94" s="2" t="s">
        <v>58</v>
      </c>
      <c r="E94" s="17">
        <f>37000*76</f>
        <v>2812000</v>
      </c>
      <c r="F94" s="59"/>
      <c r="G94" s="59"/>
      <c r="H94" s="60"/>
      <c r="I94" s="60"/>
    </row>
    <row r="95" spans="1:9" s="61" customFormat="1" ht="54" customHeight="1" x14ac:dyDescent="0.25">
      <c r="A95" s="76">
        <v>88</v>
      </c>
      <c r="B95" s="37" t="s">
        <v>1</v>
      </c>
      <c r="C95" s="33"/>
      <c r="D95" s="39" t="s">
        <v>59</v>
      </c>
      <c r="E95" s="17">
        <v>225000</v>
      </c>
      <c r="F95" s="59"/>
      <c r="G95" s="59"/>
      <c r="H95" s="60"/>
      <c r="I95" s="60"/>
    </row>
    <row r="96" spans="1:9" s="58" customFormat="1" ht="44.25" customHeight="1" x14ac:dyDescent="0.25">
      <c r="A96" s="76">
        <v>89</v>
      </c>
      <c r="B96" s="37" t="s">
        <v>1</v>
      </c>
      <c r="C96" s="37"/>
      <c r="D96" s="2" t="s">
        <v>60</v>
      </c>
      <c r="E96" s="17">
        <f>2150*20*38</f>
        <v>1634000</v>
      </c>
      <c r="F96" s="52"/>
      <c r="G96" s="52"/>
      <c r="H96" s="53"/>
      <c r="I96" s="53"/>
    </row>
    <row r="97" spans="1:9" s="58" customFormat="1" ht="21" customHeight="1" x14ac:dyDescent="0.25">
      <c r="A97" s="76">
        <v>90</v>
      </c>
      <c r="B97" s="37" t="s">
        <v>1</v>
      </c>
      <c r="C97" s="39" t="s">
        <v>72</v>
      </c>
      <c r="D97" s="16" t="s">
        <v>146</v>
      </c>
      <c r="E97" s="43">
        <v>500000</v>
      </c>
      <c r="F97" s="52"/>
      <c r="G97" s="52"/>
      <c r="H97" s="53"/>
      <c r="I97" s="53"/>
    </row>
    <row r="98" spans="1:9" s="61" customFormat="1" ht="31.5" customHeight="1" x14ac:dyDescent="0.25">
      <c r="A98" s="76">
        <v>91</v>
      </c>
      <c r="B98" s="37" t="s">
        <v>1</v>
      </c>
      <c r="C98" s="39" t="s">
        <v>115</v>
      </c>
      <c r="D98" s="77" t="s">
        <v>147</v>
      </c>
      <c r="E98" s="43">
        <v>95000</v>
      </c>
      <c r="F98" s="59"/>
      <c r="G98" s="59"/>
      <c r="H98" s="60"/>
      <c r="I98" s="60"/>
    </row>
    <row r="99" spans="1:9" s="58" customFormat="1" ht="31.5" customHeight="1" x14ac:dyDescent="0.25">
      <c r="A99" s="30">
        <v>92</v>
      </c>
      <c r="B99" s="31" t="s">
        <v>1</v>
      </c>
      <c r="C99" s="44" t="s">
        <v>69</v>
      </c>
      <c r="D99" s="16" t="s">
        <v>148</v>
      </c>
      <c r="E99" s="18">
        <v>200000</v>
      </c>
      <c r="F99" s="52"/>
      <c r="G99" s="52"/>
      <c r="H99" s="53"/>
      <c r="I99" s="53"/>
    </row>
    <row r="100" spans="1:9" s="58" customFormat="1" ht="31.5" customHeight="1" x14ac:dyDescent="0.25">
      <c r="A100" s="30">
        <v>93</v>
      </c>
      <c r="B100" s="31" t="s">
        <v>1</v>
      </c>
      <c r="C100" s="44" t="s">
        <v>159</v>
      </c>
      <c r="D100" s="16" t="s">
        <v>149</v>
      </c>
      <c r="E100" s="18">
        <v>50000</v>
      </c>
      <c r="F100" s="52"/>
      <c r="G100" s="52"/>
      <c r="H100" s="53"/>
      <c r="I100" s="53"/>
    </row>
    <row r="101" spans="1:9" s="58" customFormat="1" ht="31.5" customHeight="1" x14ac:dyDescent="0.25">
      <c r="A101" s="30">
        <v>94</v>
      </c>
      <c r="B101" s="31" t="s">
        <v>1</v>
      </c>
      <c r="C101" s="44" t="s">
        <v>160</v>
      </c>
      <c r="D101" s="16" t="s">
        <v>150</v>
      </c>
      <c r="E101" s="18">
        <v>50000</v>
      </c>
      <c r="F101" s="52"/>
      <c r="G101" s="52"/>
      <c r="H101" s="53"/>
      <c r="I101" s="53"/>
    </row>
    <row r="102" spans="1:9" s="58" customFormat="1" ht="31.5" customHeight="1" x14ac:dyDescent="0.25">
      <c r="A102" s="30">
        <v>95</v>
      </c>
      <c r="B102" s="31" t="s">
        <v>1</v>
      </c>
      <c r="C102" s="45" t="s">
        <v>161</v>
      </c>
      <c r="D102" s="16" t="s">
        <v>151</v>
      </c>
      <c r="E102" s="18">
        <v>50000</v>
      </c>
      <c r="F102" s="52"/>
      <c r="G102" s="52"/>
      <c r="H102" s="53"/>
      <c r="I102" s="53"/>
    </row>
    <row r="103" spans="1:9" s="58" customFormat="1" ht="31.5" customHeight="1" x14ac:dyDescent="0.25">
      <c r="A103" s="30">
        <v>96</v>
      </c>
      <c r="B103" s="31" t="s">
        <v>1</v>
      </c>
      <c r="C103" s="45" t="s">
        <v>162</v>
      </c>
      <c r="D103" s="16" t="s">
        <v>152</v>
      </c>
      <c r="E103" s="18">
        <v>50000</v>
      </c>
      <c r="F103" s="52"/>
      <c r="G103" s="52"/>
      <c r="H103" s="53"/>
      <c r="I103" s="53"/>
    </row>
    <row r="104" spans="1:9" s="79" customFormat="1" ht="31.5" customHeight="1" x14ac:dyDescent="0.25">
      <c r="A104" s="76">
        <v>97</v>
      </c>
      <c r="B104" s="37" t="s">
        <v>1</v>
      </c>
      <c r="C104" s="39" t="s">
        <v>99</v>
      </c>
      <c r="D104" s="77" t="s">
        <v>153</v>
      </c>
      <c r="E104" s="78">
        <v>500000</v>
      </c>
      <c r="F104" s="55"/>
      <c r="G104" s="55"/>
      <c r="H104" s="56"/>
      <c r="I104" s="56"/>
    </row>
    <row r="105" spans="1:9" s="58" customFormat="1" ht="31.5" customHeight="1" x14ac:dyDescent="0.25">
      <c r="A105" s="30">
        <v>98</v>
      </c>
      <c r="B105" s="31" t="s">
        <v>1</v>
      </c>
      <c r="C105" s="46" t="s">
        <v>163</v>
      </c>
      <c r="D105" s="47" t="s">
        <v>154</v>
      </c>
      <c r="E105" s="48">
        <v>50000</v>
      </c>
      <c r="F105" s="52"/>
      <c r="G105" s="52"/>
      <c r="H105" s="53"/>
      <c r="I105" s="53"/>
    </row>
    <row r="106" spans="1:9" s="58" customFormat="1" ht="31.5" customHeight="1" x14ac:dyDescent="0.25">
      <c r="A106" s="30">
        <v>99</v>
      </c>
      <c r="B106" s="31" t="s">
        <v>1</v>
      </c>
      <c r="C106" s="46" t="s">
        <v>164</v>
      </c>
      <c r="D106" s="47" t="s">
        <v>155</v>
      </c>
      <c r="E106" s="48">
        <v>500000</v>
      </c>
      <c r="F106" s="52"/>
      <c r="G106" s="52"/>
      <c r="H106" s="53"/>
      <c r="I106" s="53"/>
    </row>
    <row r="107" spans="1:9" s="58" customFormat="1" ht="31.5" customHeight="1" x14ac:dyDescent="0.25">
      <c r="A107" s="30">
        <v>100</v>
      </c>
      <c r="B107" s="31" t="s">
        <v>1</v>
      </c>
      <c r="C107" s="46" t="s">
        <v>165</v>
      </c>
      <c r="D107" s="47" t="s">
        <v>156</v>
      </c>
      <c r="E107" s="48">
        <v>500000</v>
      </c>
      <c r="F107" s="52"/>
      <c r="G107" s="52"/>
      <c r="H107" s="53"/>
      <c r="I107" s="53"/>
    </row>
    <row r="108" spans="1:9" s="58" customFormat="1" ht="31.5" customHeight="1" x14ac:dyDescent="0.25">
      <c r="A108" s="30">
        <v>101</v>
      </c>
      <c r="B108" s="31" t="s">
        <v>1</v>
      </c>
      <c r="C108" s="46" t="s">
        <v>106</v>
      </c>
      <c r="D108" s="47" t="s">
        <v>157</v>
      </c>
      <c r="E108" s="48">
        <v>350000</v>
      </c>
      <c r="F108" s="52"/>
      <c r="G108" s="52"/>
      <c r="H108" s="53"/>
      <c r="I108" s="53"/>
    </row>
    <row r="109" spans="1:9" s="58" customFormat="1" ht="31.5" customHeight="1" x14ac:dyDescent="0.25">
      <c r="A109" s="30">
        <v>102</v>
      </c>
      <c r="B109" s="31" t="s">
        <v>1</v>
      </c>
      <c r="C109" s="46" t="s">
        <v>115</v>
      </c>
      <c r="D109" s="47" t="s">
        <v>158</v>
      </c>
      <c r="E109" s="48">
        <v>50000</v>
      </c>
      <c r="F109" s="52"/>
      <c r="G109" s="52"/>
      <c r="H109" s="53"/>
      <c r="I109" s="53"/>
    </row>
    <row r="110" spans="1:9" s="58" customFormat="1" ht="31.5" customHeight="1" x14ac:dyDescent="0.25">
      <c r="A110" s="30">
        <v>103</v>
      </c>
      <c r="B110" s="31" t="s">
        <v>1</v>
      </c>
      <c r="C110" s="46" t="s">
        <v>107</v>
      </c>
      <c r="D110" s="49" t="s">
        <v>170</v>
      </c>
      <c r="E110" s="48">
        <v>400000</v>
      </c>
      <c r="F110" s="52"/>
      <c r="G110" s="52"/>
      <c r="H110" s="53"/>
      <c r="I110" s="53"/>
    </row>
    <row r="111" spans="1:9" s="58" customFormat="1" ht="31.5" customHeight="1" x14ac:dyDescent="0.25">
      <c r="A111" s="30">
        <v>104</v>
      </c>
      <c r="B111" s="31" t="s">
        <v>1</v>
      </c>
      <c r="C111" s="46" t="s">
        <v>171</v>
      </c>
      <c r="D111" s="49" t="s">
        <v>172</v>
      </c>
      <c r="E111" s="48">
        <v>50000</v>
      </c>
      <c r="F111" s="52"/>
      <c r="G111" s="52"/>
      <c r="H111" s="53"/>
      <c r="I111" s="53"/>
    </row>
    <row r="112" spans="1:9" s="58" customFormat="1" ht="31.5" customHeight="1" x14ac:dyDescent="0.25">
      <c r="A112" s="30">
        <v>105</v>
      </c>
      <c r="B112" s="31" t="s">
        <v>1</v>
      </c>
      <c r="C112" s="46" t="s">
        <v>86</v>
      </c>
      <c r="D112" s="49" t="s">
        <v>173</v>
      </c>
      <c r="E112" s="48">
        <v>400000</v>
      </c>
      <c r="F112" s="52"/>
      <c r="G112" s="52"/>
      <c r="H112" s="53"/>
      <c r="I112" s="53"/>
    </row>
    <row r="113" spans="1:9" s="58" customFormat="1" ht="42.75" customHeight="1" x14ac:dyDescent="0.25">
      <c r="A113" s="30">
        <v>106</v>
      </c>
      <c r="B113" s="31" t="s">
        <v>1</v>
      </c>
      <c r="C113" s="46" t="s">
        <v>174</v>
      </c>
      <c r="D113" s="49" t="s">
        <v>175</v>
      </c>
      <c r="E113" s="48">
        <v>200000</v>
      </c>
      <c r="F113" s="52"/>
      <c r="G113" s="52"/>
      <c r="H113" s="53"/>
      <c r="I113" s="53"/>
    </row>
    <row r="114" spans="1:9" s="58" customFormat="1" ht="58.5" customHeight="1" x14ac:dyDescent="0.25">
      <c r="A114" s="30">
        <v>107</v>
      </c>
      <c r="B114" s="31" t="s">
        <v>1</v>
      </c>
      <c r="C114" s="46" t="s">
        <v>171</v>
      </c>
      <c r="D114" s="49" t="s">
        <v>176</v>
      </c>
      <c r="E114" s="48">
        <v>100000</v>
      </c>
      <c r="F114" s="52"/>
      <c r="G114" s="52"/>
      <c r="H114" s="53"/>
      <c r="I114" s="53"/>
    </row>
    <row r="115" spans="1:9" s="58" customFormat="1" ht="45.75" customHeight="1" x14ac:dyDescent="0.25">
      <c r="A115" s="30">
        <v>108</v>
      </c>
      <c r="B115" s="31" t="s">
        <v>1</v>
      </c>
      <c r="C115" s="46" t="s">
        <v>177</v>
      </c>
      <c r="D115" s="49" t="s">
        <v>178</v>
      </c>
      <c r="E115" s="48">
        <v>774000</v>
      </c>
      <c r="F115" s="52"/>
      <c r="G115" s="52"/>
      <c r="H115" s="53"/>
      <c r="I115" s="53"/>
    </row>
    <row r="116" spans="1:9" s="62" customFormat="1" ht="16.5" customHeight="1" x14ac:dyDescent="0.25">
      <c r="A116" s="50" t="s">
        <v>61</v>
      </c>
      <c r="B116" s="50"/>
      <c r="C116" s="50"/>
      <c r="D116" s="50"/>
      <c r="E116" s="51">
        <f>SUM(E8:E115)</f>
        <v>25855000</v>
      </c>
    </row>
    <row r="117" spans="1:9" s="65" customFormat="1" ht="31.5" customHeight="1" x14ac:dyDescent="0.25">
      <c r="A117" s="63"/>
      <c r="B117" s="63"/>
      <c r="C117" s="63"/>
      <c r="D117" s="63"/>
      <c r="E117" s="64"/>
    </row>
    <row r="118" spans="1:9" s="10" customFormat="1" ht="21" customHeight="1" x14ac:dyDescent="0.25">
      <c r="A118" s="66"/>
      <c r="B118" s="67"/>
      <c r="C118" s="68"/>
      <c r="D118" s="68"/>
      <c r="E118" s="68"/>
    </row>
    <row r="119" spans="1:9" s="10" customFormat="1" ht="8.25" customHeight="1" x14ac:dyDescent="0.25">
      <c r="A119" s="66"/>
      <c r="B119" s="68"/>
      <c r="C119" s="68"/>
      <c r="D119" s="68"/>
      <c r="E119" s="68"/>
    </row>
    <row r="120" spans="1:9" s="10" customFormat="1" ht="15" customHeight="1" x14ac:dyDescent="0.25">
      <c r="A120" s="66"/>
      <c r="B120" s="67"/>
      <c r="C120" s="69"/>
      <c r="D120" s="69"/>
      <c r="E120" s="69"/>
    </row>
    <row r="121" spans="1:9" s="10" customFormat="1" ht="15" customHeight="1" x14ac:dyDescent="0.25">
      <c r="A121" s="66"/>
      <c r="B121" s="67"/>
      <c r="C121" s="69"/>
      <c r="D121" s="69"/>
      <c r="E121" s="69"/>
    </row>
    <row r="122" spans="1:9" s="10" customFormat="1" ht="15" customHeight="1" x14ac:dyDescent="0.25">
      <c r="A122" s="66"/>
      <c r="B122" s="67"/>
      <c r="C122" s="69"/>
      <c r="D122" s="69"/>
      <c r="E122" s="69"/>
    </row>
    <row r="123" spans="1:9" s="10" customFormat="1" ht="15" customHeight="1" x14ac:dyDescent="0.25">
      <c r="A123" s="66"/>
      <c r="B123" s="67"/>
      <c r="C123" s="69"/>
      <c r="D123" s="69"/>
      <c r="E123" s="69"/>
    </row>
    <row r="124" spans="1:9" s="10" customFormat="1" ht="15" customHeight="1" x14ac:dyDescent="0.25">
      <c r="A124" s="66"/>
      <c r="B124" s="67"/>
      <c r="C124" s="69"/>
      <c r="D124" s="69"/>
      <c r="E124" s="69"/>
    </row>
    <row r="125" spans="1:9" s="10" customFormat="1" ht="15" customHeight="1" x14ac:dyDescent="0.25">
      <c r="A125" s="66"/>
      <c r="B125" s="67"/>
      <c r="C125" s="69"/>
      <c r="D125" s="69"/>
      <c r="E125" s="69"/>
    </row>
    <row r="126" spans="1:9" s="10" customFormat="1" x14ac:dyDescent="0.25">
      <c r="A126" s="66"/>
      <c r="B126" s="67"/>
      <c r="C126" s="69"/>
      <c r="D126" s="69"/>
      <c r="E126" s="69"/>
    </row>
    <row r="127" spans="1:9" s="10" customFormat="1" ht="15" customHeight="1" x14ac:dyDescent="0.25">
      <c r="A127" s="66"/>
      <c r="B127" s="67"/>
      <c r="C127" s="69"/>
      <c r="D127" s="69"/>
      <c r="E127" s="69"/>
    </row>
    <row r="128" spans="1:9" s="10" customFormat="1" ht="15" customHeight="1" x14ac:dyDescent="0.25">
      <c r="A128" s="66"/>
      <c r="B128" s="67"/>
      <c r="C128" s="69"/>
      <c r="D128" s="69"/>
      <c r="E128" s="69"/>
    </row>
    <row r="129" spans="1:19" s="10" customFormat="1" ht="15" customHeight="1" x14ac:dyDescent="0.25">
      <c r="A129" s="66"/>
      <c r="B129" s="67"/>
      <c r="C129" s="69"/>
      <c r="D129" s="69"/>
      <c r="E129" s="69"/>
    </row>
    <row r="130" spans="1:19" s="10" customFormat="1" ht="15" customHeight="1" x14ac:dyDescent="0.25">
      <c r="A130" s="66"/>
      <c r="B130" s="67"/>
      <c r="C130" s="67"/>
      <c r="D130" s="67"/>
      <c r="E130" s="67"/>
    </row>
    <row r="131" spans="1:19" s="10" customFormat="1" ht="15" customHeight="1" x14ac:dyDescent="0.25">
      <c r="A131" s="66"/>
      <c r="B131" s="70"/>
      <c r="C131" s="70"/>
      <c r="D131" s="70"/>
      <c r="E131" s="70"/>
    </row>
    <row r="132" spans="1:19" s="10" customFormat="1" ht="15" customHeight="1" x14ac:dyDescent="0.25">
      <c r="A132" s="66"/>
      <c r="B132" s="71"/>
      <c r="C132" s="72"/>
      <c r="D132" s="72"/>
      <c r="E132" s="72"/>
    </row>
    <row r="133" spans="1:19" s="10" customFormat="1" ht="5.25" customHeight="1" x14ac:dyDescent="0.25">
      <c r="A133" s="66"/>
      <c r="C133" s="73"/>
      <c r="D133" s="73"/>
      <c r="E133" s="73"/>
    </row>
    <row r="134" spans="1:19" s="10" customFormat="1" x14ac:dyDescent="0.25">
      <c r="A134" s="66"/>
      <c r="B134" s="74"/>
      <c r="C134" s="74"/>
      <c r="D134" s="74"/>
      <c r="E134" s="74"/>
    </row>
    <row r="135" spans="1:19" s="10" customFormat="1" ht="4.5" customHeight="1" x14ac:dyDescent="0.25">
      <c r="A135" s="66"/>
      <c r="B135" s="66"/>
      <c r="C135" s="66"/>
      <c r="D135" s="66"/>
      <c r="E135" s="66"/>
    </row>
    <row r="136" spans="1:19" s="10" customFormat="1" x14ac:dyDescent="0.25">
      <c r="A136" s="66"/>
      <c r="B136" s="75"/>
      <c r="C136" s="75"/>
      <c r="D136" s="75"/>
      <c r="E136" s="75"/>
    </row>
    <row r="137" spans="1:19" x14ac:dyDescent="0.25">
      <c r="A137" s="3"/>
      <c r="B137" s="24"/>
      <c r="C137" s="24"/>
      <c r="D137" s="24"/>
      <c r="E137" s="24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</row>
    <row r="138" spans="1:19" ht="4.5" customHeight="1" x14ac:dyDescent="0.25">
      <c r="A138" s="3"/>
      <c r="B138" s="24"/>
      <c r="C138" s="24"/>
      <c r="D138" s="24"/>
      <c r="E138" s="24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</row>
    <row r="139" spans="1:19" x14ac:dyDescent="0.25">
      <c r="A139" s="3"/>
      <c r="B139" s="21"/>
      <c r="C139" s="21"/>
      <c r="D139" s="21"/>
      <c r="E139" s="21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</row>
    <row r="140" spans="1:19" x14ac:dyDescent="0.25">
      <c r="A140" s="3"/>
      <c r="B140" s="21"/>
      <c r="C140" s="21"/>
      <c r="D140" s="21"/>
      <c r="E140" s="21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</row>
    <row r="141" spans="1:19" ht="4.5" customHeight="1" x14ac:dyDescent="0.25">
      <c r="A141" s="3"/>
      <c r="B141" s="22"/>
      <c r="C141" s="22"/>
      <c r="D141" s="22"/>
      <c r="E141" s="22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</row>
    <row r="142" spans="1:19" x14ac:dyDescent="0.25">
      <c r="A142" s="3"/>
      <c r="B142" s="23"/>
      <c r="C142" s="23"/>
      <c r="D142" s="23"/>
      <c r="E142" s="23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</row>
    <row r="143" spans="1:19" ht="4.5" customHeight="1" x14ac:dyDescent="0.25">
      <c r="A143" s="3"/>
      <c r="B143" s="11"/>
      <c r="C143" s="11"/>
      <c r="D143" s="11"/>
      <c r="E143" s="13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</row>
    <row r="144" spans="1:19" x14ac:dyDescent="0.25">
      <c r="A144" s="3"/>
      <c r="B144" s="11"/>
      <c r="C144" s="11"/>
      <c r="D144" s="11"/>
      <c r="E144" s="13"/>
    </row>
    <row r="145" spans="1:5" ht="4.5" customHeight="1" x14ac:dyDescent="0.25">
      <c r="A145" s="3"/>
      <c r="B145" s="3"/>
      <c r="C145" s="3"/>
      <c r="D145" s="3"/>
      <c r="E145" s="3"/>
    </row>
    <row r="146" spans="1:5" x14ac:dyDescent="0.25">
      <c r="A146" s="3"/>
      <c r="B146" s="3"/>
      <c r="C146" s="3"/>
      <c r="D146" s="3"/>
      <c r="E146" s="3"/>
    </row>
    <row r="147" spans="1:5" x14ac:dyDescent="0.25">
      <c r="A147" s="3"/>
      <c r="C147" s="12"/>
      <c r="D147" s="12"/>
      <c r="E147" s="12"/>
    </row>
  </sheetData>
  <mergeCells count="16">
    <mergeCell ref="A116:D116"/>
    <mergeCell ref="A2:E2"/>
    <mergeCell ref="A3:E3"/>
    <mergeCell ref="A5:A7"/>
    <mergeCell ref="B5:B7"/>
    <mergeCell ref="C5:C7"/>
    <mergeCell ref="D5:D7"/>
    <mergeCell ref="B134:E134"/>
    <mergeCell ref="B131:E131"/>
    <mergeCell ref="B140:E140"/>
    <mergeCell ref="B141:E141"/>
    <mergeCell ref="B142:E142"/>
    <mergeCell ref="B136:E136"/>
    <mergeCell ref="B137:E137"/>
    <mergeCell ref="B138:E138"/>
    <mergeCell ref="B139:E139"/>
  </mergeCells>
  <pageMargins left="0.7" right="0.7" top="0.75" bottom="0.75" header="0.3" footer="0.3"/>
  <pageSetup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DCB සිංහල ආකෘතිය (මාසික)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Kelum</dc:creator>
  <cp:lastModifiedBy>IT Unit</cp:lastModifiedBy>
  <cp:lastPrinted>2024-08-01T09:45:01Z</cp:lastPrinted>
  <dcterms:created xsi:type="dcterms:W3CDTF">2018-08-17T07:51:09Z</dcterms:created>
  <dcterms:modified xsi:type="dcterms:W3CDTF">2024-08-08T03:32:20Z</dcterms:modified>
</cp:coreProperties>
</file>